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40" windowHeight="8835" activeTab="0"/>
  </bookViews>
  <sheets>
    <sheet name="Kockázat" sheetId="1" r:id="rId1"/>
    <sheet name="Segédlet" sheetId="2" r:id="rId2"/>
    <sheet name="Munka2" sheetId="3" r:id="rId3"/>
    <sheet name="Munka1" sheetId="4" r:id="rId4"/>
    <sheet name="Munka3" sheetId="5" r:id="rId5"/>
  </sheets>
  <definedNames>
    <definedName name="Hatás_mértéke">'Segédlet'!$B$2:$B$4</definedName>
    <definedName name="Hatás_mértéke_1">'Segédlet'!$D$2:$D$11</definedName>
    <definedName name="Valószínűség">'Segédlet'!$A$2:$A$11</definedName>
  </definedNames>
  <calcPr fullCalcOnLoad="1"/>
</workbook>
</file>

<file path=xl/sharedStrings.xml><?xml version="1.0" encoding="utf-8"?>
<sst xmlns="http://schemas.openxmlformats.org/spreadsheetml/2006/main" count="457" uniqueCount="77">
  <si>
    <t>Kockázati tényező</t>
  </si>
  <si>
    <t>Valószínűség</t>
  </si>
  <si>
    <t>Hatás mértéke</t>
  </si>
  <si>
    <t>Kockázattal érintett projektcél</t>
  </si>
  <si>
    <t>Kockázatkezelés</t>
  </si>
  <si>
    <t>Szereplők heterogenitása</t>
  </si>
  <si>
    <t>Követelmények megléte, világossága és stabilitása</t>
  </si>
  <si>
    <t>Adatbevitel</t>
  </si>
  <si>
    <t>Adatfeldolgozásnál</t>
  </si>
  <si>
    <t>alacsony</t>
  </si>
  <si>
    <t>közepes</t>
  </si>
  <si>
    <t>magas</t>
  </si>
  <si>
    <t>Hatás_mértéke</t>
  </si>
  <si>
    <t>Célterület méretének nagyságából származó</t>
  </si>
  <si>
    <t>Elosztottság mértékéből származó</t>
  </si>
  <si>
    <t>Információk bonyolultságából származó</t>
  </si>
  <si>
    <t>Működési folyamatok bonyolultságából származó</t>
  </si>
  <si>
    <t>Szereplők hozzáállásából származó</t>
  </si>
  <si>
    <t>Szereplők képességéből származó</t>
  </si>
  <si>
    <t>Környezet stabilitásából származó</t>
  </si>
  <si>
    <t>Információ formalizáltságából származó</t>
  </si>
  <si>
    <t>Működési folyamatok formalizáltságából származó</t>
  </si>
  <si>
    <t>Információs és működési folyamatok stabilitásából származó</t>
  </si>
  <si>
    <t>Információ rendszer specifikussága/ egyediségéből származó</t>
  </si>
  <si>
    <t>Stratégiai fontosságból származó</t>
  </si>
  <si>
    <t>Szervezeti változások fontosságából származó</t>
  </si>
  <si>
    <t>A létező specifikációk minőségéből származó</t>
  </si>
  <si>
    <t>Technológiai változások fontosságából származó</t>
  </si>
  <si>
    <t>Céltechnológia újdonságból származó</t>
  </si>
  <si>
    <t>Adatok bonyolultságából származó</t>
  </si>
  <si>
    <t>Funkciók bonyolultságából származó</t>
  </si>
  <si>
    <t>Nem-funkcionális követelmények bonyolultságából származó</t>
  </si>
  <si>
    <t>Céltechnológia bonyolultságából származó</t>
  </si>
  <si>
    <t>Adatok sértetlenségéből/épségéből származó</t>
  </si>
  <si>
    <t>Projekt méretéből származó</t>
  </si>
  <si>
    <t>Migráció bonyolultságából származó</t>
  </si>
  <si>
    <r>
      <t>Alvállalkozók számá</t>
    </r>
    <r>
      <rPr>
        <b/>
        <sz val="10"/>
        <rFont val="Century Schoolbook"/>
        <family val="1"/>
      </rPr>
      <t>ból származó</t>
    </r>
  </si>
  <si>
    <t>Más információrendszerekhez kapcsoló felületek számából származó</t>
  </si>
  <si>
    <t>Projekt szereplők számából származó</t>
  </si>
  <si>
    <r>
      <t>Fejlesztési technológia bonyolultságá</t>
    </r>
    <r>
      <rPr>
        <b/>
        <sz val="10"/>
        <rFont val="Century Schoolbook"/>
        <family val="1"/>
      </rPr>
      <t>ból származó</t>
    </r>
  </si>
  <si>
    <t>Információrendszer, fejlesztés újdonságból származó</t>
  </si>
  <si>
    <t>Költségvetés alkalmasságából  származó</t>
  </si>
  <si>
    <t>Alvállalkozóktól való függésből származó</t>
  </si>
  <si>
    <t>Más információrendszerektől való függésből származó</t>
  </si>
  <si>
    <t>Vevő-szállító kontextus formalizáltságából származó</t>
  </si>
  <si>
    <t>Megvalósítás és bevezetés sikeressége</t>
  </si>
  <si>
    <t>Szervezési, konfliktus kezelési és képzési/oktatási megoldások</t>
  </si>
  <si>
    <t>Fejlesztés, megvalósítás és bevezetés sikeressége</t>
  </si>
  <si>
    <t>Projektszervezési megoldások, feladatok dekomponálása</t>
  </si>
  <si>
    <t>Projektszervezési megoldások, feladatok dekomponálása, a korszerű kommunikációs technológiák kiaknázása (Internet, elektronikus levél, csoportmunka eszközök)</t>
  </si>
  <si>
    <t>A kivitelezés folyamán elemzési/fejlesztési módszertani megközelítés alkalmazása, magasan kvalifikált, gyakorlott rendszerszervezők elemzők alkalmazásával</t>
  </si>
  <si>
    <t>Képzési/oktatási megoldások alkalmazása</t>
  </si>
  <si>
    <t>Keménykezű projektvezetés, ami a "lopakodó" felhasználói követelmények és célok változását megakadályozza. Szigorú és merev változáskezelési eljárások, amelyek a valóban szükséges változások megvalósítását fegyelmezetten kézben tartják, a fölösleges változások kezdeményezésétől és megvalósításától eltántorítanak.</t>
  </si>
  <si>
    <t>A már bevált eljárások, szabványok, megközelítések, architektúrák minél szélesebb körű alkalmazása, az egyedi jelleg megjelenését nagyon szűk informatikai tartományra szorítva</t>
  </si>
  <si>
    <t>A végfelhasználókkal kapcsolatban: képzési/oktatási megoldások alkalmazása, tájékoztatás,  hagyományos és elektronikus fórumok stb.</t>
  </si>
  <si>
    <t>Bevezetés és üzemeltetés sikeressége</t>
  </si>
  <si>
    <t>Szervezési és informatikai eszközkészlet alkalmazása a felmerülő problémák kezelésére</t>
  </si>
  <si>
    <t>Ütemtervek / projektterv / szakaszterv alkalmasságából származó</t>
  </si>
  <si>
    <t>A rendszert eleve a változó környezetre, rugalmasságra készítik fel azért, hogy a változó jogszabályi és egyéb paraméterek kézben tarthatók legyenek, a megfelelőség fenntarthatósága érdekében végrehajtandó tökéletesítő továbbfejlesztések érdekében</t>
  </si>
  <si>
    <t>A kivitelezés folyamán elemzési/fejlesztési módszertani megközelítés alkalmazása, magasan kvalifikált, gyakorlott rendszerszervezők elemzők alkalmazásával. A formalizálható információk megragadása, a megvalósíthatatlan követelmények elkerülése.</t>
  </si>
  <si>
    <t>Meglévő rendszer megérthetőségéből származó  (amelyekre támaszkodik az információrendszer fejlesztés/adaptáció)</t>
  </si>
  <si>
    <t>A végfelhasználókkal kapcsolatban: képzési/oktatási megoldások alkalmazása, tájékoztatás,  hagyományos és elektronikus fórumok. A vezetők megnyerése, a szervezési, feladat és munkakör változtatásokra felkészítés projekt szervezési eszközökkel.</t>
  </si>
  <si>
    <t>A korábban elkészült rendszerek többsége,  módszertani alapokon készült, a dokumentációk nagy része jól használható. A nem jól dokumentált rendszereket, amelyek a projekt látókörébe bekerülnek, kiemelt fontossággal kell kezelni, és a projektben alkalmas eljárásokat kell kialakítani a fellépő kockázat kezelésére (dokumentálás, rendszerterv, program, forrás kód, rekonstrukció, visszafejtés stb.)</t>
  </si>
  <si>
    <t>Ismeretlen, vagy alig ismert technológia bevezetése a projektben nem várható, a kialakult hardver,  alapszoftver szállítói bázison történne a fejlesztés. Ha szükséges akkor képzéssel, oktatással és tájékoztatással kell kezelni az esetleg felmerülő ügyeket.</t>
  </si>
  <si>
    <t>A kivitelezés folyamán elemzési/fejlesztési módszertani megközelítés alkalmazása, magasan kvalifikált, gyakorlott rendszerszervezők elemzők alkalmazásával. Funkciópont elemzés alkalmazásával, a funkciók bonyolultságából következő projekt erőfeszítések, időszükséglet, munkaráfordítások becslése.</t>
  </si>
  <si>
    <t>A hatékonyság, biztonság, megbízhatóság, hordozhatóság, használhatóság, minőség, rendelkezésre állás, felhasználó barát felület kérdéseit minőségi szemlékkel és bevizsgálásokkal a projekt folyamén folyamatosan kézben tartják és nyomon követik. A kivitelezés folyamán elemzési/fejlesztési módszertani megközelítés alkalmazása, magasan kvalifikált, gyakorlott rendszerszervezők elemzők alkalmazásával</t>
  </si>
  <si>
    <t>Számítógéprendszer/információrendszer másolatainak/példányainak számából származó</t>
  </si>
  <si>
    <t>Keménykezű projektvezetés, ami a  szervezési problémákat és a szervezeti ellenállásokat legyűri.</t>
  </si>
  <si>
    <t>Ha szükséges akkor képzéssel, oktatással és tájékoztatással kell kezelni az esetleg felmerülő ügyeket.</t>
  </si>
  <si>
    <t>A kivitelezés folyamán elemzési/fejlesztési módszertani megközelítés alkalmazása, magasan kvalifikált, gyakorlott rendszerszervezők elemzők alkalmazásával. Ellenőrzési mechanizmusok beépítése a szervezeti munkafolyamatokba, vezérlési és ellenőrzési megoldások beépítése az információrendszerbe a hibák megelőzésére, észlelésére és kijavítására.</t>
  </si>
  <si>
    <t>Keménykezű projektvezetés, amely fegyelmezetten követ egy bevált projektirányítási módszertant, és alkalmazza a vezetés és szervezés tudomány szabályait.</t>
  </si>
  <si>
    <t>Keménykezű projektvezetés, amely fegyelmezetten követ egy bevált projektirányítási módszertant, és alkalmazza a vezetés és szervezés tudomány szabályait. A kapcsolattartásban a korszerű technológiák alkalmazása, valamint a szerződéses partnerek közti viszony fenntartását segítő szervezési technikák tudatos alkalmazása.</t>
  </si>
  <si>
    <t>Keménykezű projektvezetés, amely fegyelmezetten követ egy bevált projektirányítási módszertant, és alkalmazza a vezetés és szervezés tudomány szabályait. A kivitelezés folyamán elemzési/fejlesztési módszertani megközelítés alkalmazása, magasan kvalifikált, gyakorlott rendszerszervezők elemzők alkalmazásával. A formalizálható információk megragadása, a megvalósíthatatlan követelmények elkerülése. Korszerű informatikai technológiák alkalmazása az információáramlás segítésére a fejlesztő és üzemeltető csoportok között.</t>
  </si>
  <si>
    <t>Keménykezű projektvezetés, amely fegyelmezetten követ egy bevált projektirányítási módszertant, és alkalmazza a vezetés és szervezés tudomány szabályait. A kapcsolattartásban a korszerű technológiák alkalmazása, valamint a  partnerek közti viszony fenntartását segítő szervezési technikák tudatos alkalmazása.</t>
  </si>
  <si>
    <t>Az ütemtervek / projektterv / szakaszterv kialakításához bevált módszerek alkalmazása, a funkciópont elemzés alapján (FPA), az idő szükséglet, munka és egyéb erőforrás ráfordítás becslése, beleértve a tesztelést és a karbantartást.</t>
  </si>
  <si>
    <t>Hatás_mértéke_1</t>
  </si>
  <si>
    <t>A rendszer egészét átfogó biztonságirányítási mechanizmus kialakítása, amely aktívan alkalmazza az információvédelem, informatikai és matematikai megközelítéseit, a kriptográfiai, algoritmikus védelmet.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</si>
</sst>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0.0"/>
  </numFmts>
  <fonts count="10">
    <font>
      <sz val="10"/>
      <name val="Arial"/>
      <family val="0"/>
    </font>
    <font>
      <b/>
      <sz val="12"/>
      <name val="Arial"/>
      <family val="2"/>
    </font>
    <font>
      <sz val="9"/>
      <name val="Century Schoolbook"/>
      <family val="1"/>
    </font>
    <font>
      <sz val="10"/>
      <name val="Verdana"/>
      <family val="2"/>
    </font>
    <font>
      <sz val="10"/>
      <name val="Century Schoolbook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Century Schoolbook"/>
      <family val="1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9" fontId="0" fillId="0" borderId="0" xfId="21" applyAlignment="1">
      <alignment/>
    </xf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1" fillId="2" borderId="2" xfId="0" applyFont="1" applyFill="1" applyBorder="1" applyAlignment="1">
      <alignment vertical="top" wrapText="1"/>
    </xf>
    <xf numFmtId="0" fontId="1" fillId="2" borderId="3" xfId="0" applyFont="1" applyFill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0" fillId="0" borderId="0" xfId="0" applyAlignment="1">
      <alignment horizontal="left"/>
    </xf>
    <xf numFmtId="0" fontId="3" fillId="0" borderId="9" xfId="0" applyFont="1" applyBorder="1" applyAlignment="1">
      <alignment vertical="top" wrapText="1"/>
    </xf>
    <xf numFmtId="167" fontId="1" fillId="2" borderId="2" xfId="21" applyNumberFormat="1" applyFont="1" applyFill="1" applyBorder="1" applyAlignment="1">
      <alignment vertical="top" wrapText="1"/>
    </xf>
    <xf numFmtId="167" fontId="3" fillId="0" borderId="5" xfId="21" applyNumberFormat="1" applyFont="1" applyBorder="1" applyAlignment="1">
      <alignment vertical="top" wrapText="1"/>
    </xf>
    <xf numFmtId="167" fontId="3" fillId="0" borderId="8" xfId="21" applyNumberFormat="1" applyFont="1" applyBorder="1" applyAlignment="1">
      <alignment vertical="top" wrapText="1"/>
    </xf>
    <xf numFmtId="167" fontId="0" fillId="0" borderId="0" xfId="21" applyNumberFormat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6"/>
  <sheetViews>
    <sheetView tabSelected="1" zoomScale="70" zoomScaleNormal="70" workbookViewId="0" topLeftCell="A103">
      <pane ySplit="8700" topLeftCell="BM5" activePane="topLeft" state="split"/>
      <selection pane="topLeft" activeCell="C114" sqref="C114"/>
      <selection pane="bottomLeft" activeCell="B1" sqref="B1"/>
    </sheetView>
  </sheetViews>
  <sheetFormatPr defaultColWidth="9.140625" defaultRowHeight="12.75"/>
  <cols>
    <col min="1" max="1" width="29.8515625" style="2" customWidth="1"/>
    <col min="2" max="2" width="29.8515625" style="18" customWidth="1"/>
    <col min="3" max="3" width="29.8515625" style="2" customWidth="1"/>
    <col min="4" max="5" width="29.8515625" style="13" customWidth="1"/>
    <col min="6" max="16384" width="29.8515625" style="0" customWidth="1"/>
  </cols>
  <sheetData>
    <row r="1" spans="1:5" ht="31.5">
      <c r="A1" s="3" t="s">
        <v>0</v>
      </c>
      <c r="B1" s="15" t="s">
        <v>1</v>
      </c>
      <c r="C1" s="4" t="s">
        <v>2</v>
      </c>
      <c r="D1" s="4" t="s">
        <v>3</v>
      </c>
      <c r="E1" s="5" t="s">
        <v>4</v>
      </c>
    </row>
    <row r="2" spans="1:5" ht="41.25" customHeight="1">
      <c r="A2" s="6" t="s">
        <v>5</v>
      </c>
      <c r="B2" s="16"/>
      <c r="C2" s="7"/>
      <c r="D2" s="19" t="s">
        <v>45</v>
      </c>
      <c r="E2" s="22" t="s">
        <v>46</v>
      </c>
    </row>
    <row r="3" spans="1:5" ht="41.25" customHeight="1">
      <c r="A3" s="6"/>
      <c r="B3" s="16"/>
      <c r="C3" s="7"/>
      <c r="D3" s="20"/>
      <c r="E3" s="23"/>
    </row>
    <row r="4" spans="1:5" ht="41.25" customHeight="1">
      <c r="A4" s="6"/>
      <c r="B4" s="16"/>
      <c r="C4" s="7"/>
      <c r="D4" s="21"/>
      <c r="E4" s="24"/>
    </row>
    <row r="5" spans="1:5" ht="27.75" customHeight="1">
      <c r="A5" s="6" t="s">
        <v>13</v>
      </c>
      <c r="B5" s="16"/>
      <c r="C5" s="7"/>
      <c r="D5" s="19" t="s">
        <v>47</v>
      </c>
      <c r="E5" s="22" t="s">
        <v>49</v>
      </c>
    </row>
    <row r="6" spans="1:5" ht="27.75" customHeight="1">
      <c r="A6" s="6"/>
      <c r="B6" s="16"/>
      <c r="C6" s="7"/>
      <c r="D6" s="20"/>
      <c r="E6" s="23"/>
    </row>
    <row r="7" spans="1:5" ht="40.5" customHeight="1">
      <c r="A7" s="6"/>
      <c r="B7" s="16"/>
      <c r="C7" s="7"/>
      <c r="D7" s="21"/>
      <c r="E7" s="24"/>
    </row>
    <row r="8" spans="1:5" ht="41.25" customHeight="1">
      <c r="A8" s="6" t="s">
        <v>14</v>
      </c>
      <c r="B8" s="16"/>
      <c r="C8" s="7"/>
      <c r="D8" s="19" t="s">
        <v>47</v>
      </c>
      <c r="E8" s="22" t="s">
        <v>48</v>
      </c>
    </row>
    <row r="9" spans="1:5" ht="41.25" customHeight="1">
      <c r="A9" s="6"/>
      <c r="B9" s="16"/>
      <c r="C9" s="7"/>
      <c r="D9" s="20"/>
      <c r="E9" s="23"/>
    </row>
    <row r="10" spans="1:5" ht="41.25" customHeight="1">
      <c r="A10" s="6"/>
      <c r="B10" s="16"/>
      <c r="C10" s="7"/>
      <c r="D10" s="21"/>
      <c r="E10" s="24"/>
    </row>
    <row r="11" spans="1:5" ht="54.75" customHeight="1">
      <c r="A11" s="6" t="s">
        <v>15</v>
      </c>
      <c r="B11" s="16"/>
      <c r="C11" s="7"/>
      <c r="D11" s="19" t="s">
        <v>47</v>
      </c>
      <c r="E11" s="22" t="s">
        <v>50</v>
      </c>
    </row>
    <row r="12" spans="1:5" ht="54.75" customHeight="1">
      <c r="A12" s="6"/>
      <c r="B12" s="16"/>
      <c r="C12" s="7"/>
      <c r="D12" s="20"/>
      <c r="E12" s="23"/>
    </row>
    <row r="13" spans="1:5" ht="54.75" customHeight="1">
      <c r="A13" s="6"/>
      <c r="B13" s="16"/>
      <c r="C13" s="7"/>
      <c r="D13" s="21"/>
      <c r="E13" s="24"/>
    </row>
    <row r="14" spans="1:5" ht="68.25" customHeight="1">
      <c r="A14" s="6" t="s">
        <v>16</v>
      </c>
      <c r="B14" s="16"/>
      <c r="C14" s="7"/>
      <c r="D14" s="19" t="s">
        <v>47</v>
      </c>
      <c r="E14" s="22" t="s">
        <v>50</v>
      </c>
    </row>
    <row r="15" spans="1:5" ht="68.25" customHeight="1">
      <c r="A15" s="6"/>
      <c r="B15" s="16"/>
      <c r="C15" s="7"/>
      <c r="D15" s="20"/>
      <c r="E15" s="23"/>
    </row>
    <row r="16" spans="1:5" ht="68.25" customHeight="1">
      <c r="A16" s="6"/>
      <c r="B16" s="16"/>
      <c r="C16" s="7"/>
      <c r="D16" s="21"/>
      <c r="E16" s="24"/>
    </row>
    <row r="17" spans="1:5" ht="41.25" customHeight="1">
      <c r="A17" s="6" t="s">
        <v>17</v>
      </c>
      <c r="B17" s="16"/>
      <c r="C17" s="7"/>
      <c r="D17" s="19" t="s">
        <v>45</v>
      </c>
      <c r="E17" s="22" t="s">
        <v>46</v>
      </c>
    </row>
    <row r="18" spans="1:5" ht="41.25" customHeight="1">
      <c r="A18" s="6"/>
      <c r="B18" s="16"/>
      <c r="C18" s="7"/>
      <c r="D18" s="20"/>
      <c r="E18" s="23"/>
    </row>
    <row r="19" spans="1:5" ht="41.25" customHeight="1">
      <c r="A19" s="6"/>
      <c r="B19" s="16"/>
      <c r="C19" s="7"/>
      <c r="D19" s="21"/>
      <c r="E19" s="24"/>
    </row>
    <row r="20" spans="1:5" ht="27.75" customHeight="1">
      <c r="A20" s="6" t="s">
        <v>18</v>
      </c>
      <c r="B20" s="16"/>
      <c r="C20" s="7"/>
      <c r="D20" s="19" t="s">
        <v>45</v>
      </c>
      <c r="E20" s="22" t="s">
        <v>51</v>
      </c>
    </row>
    <row r="21" spans="1:5" ht="27.75" customHeight="1">
      <c r="A21" s="6"/>
      <c r="B21" s="16"/>
      <c r="C21" s="7"/>
      <c r="D21" s="20"/>
      <c r="E21" s="23"/>
    </row>
    <row r="22" spans="1:5" ht="27.75" customHeight="1">
      <c r="A22" s="6"/>
      <c r="B22" s="16"/>
      <c r="C22" s="7"/>
      <c r="D22" s="21"/>
      <c r="E22" s="24"/>
    </row>
    <row r="23" spans="1:5" ht="41.25" customHeight="1">
      <c r="A23" s="6" t="s">
        <v>19</v>
      </c>
      <c r="B23" s="16"/>
      <c r="C23" s="7"/>
      <c r="D23" s="19" t="s">
        <v>47</v>
      </c>
      <c r="E23" s="22" t="s">
        <v>58</v>
      </c>
    </row>
    <row r="24" spans="1:5" ht="41.25" customHeight="1">
      <c r="A24" s="6"/>
      <c r="B24" s="16"/>
      <c r="C24" s="7"/>
      <c r="D24" s="20"/>
      <c r="E24" s="23"/>
    </row>
    <row r="25" spans="1:5" ht="59.25" customHeight="1">
      <c r="A25" s="6"/>
      <c r="B25" s="16"/>
      <c r="C25" s="7"/>
      <c r="D25" s="21"/>
      <c r="E25" s="24"/>
    </row>
    <row r="26" spans="1:5" ht="54.75" customHeight="1">
      <c r="A26" s="6" t="s">
        <v>20</v>
      </c>
      <c r="B26" s="16"/>
      <c r="C26" s="7"/>
      <c r="D26" s="19" t="s">
        <v>47</v>
      </c>
      <c r="E26" s="22" t="s">
        <v>59</v>
      </c>
    </row>
    <row r="27" spans="1:5" ht="54.75" customHeight="1">
      <c r="A27" s="6"/>
      <c r="B27" s="16"/>
      <c r="C27" s="7"/>
      <c r="D27" s="20"/>
      <c r="E27" s="23"/>
    </row>
    <row r="28" spans="1:5" ht="54.75" customHeight="1">
      <c r="A28" s="6"/>
      <c r="B28" s="16"/>
      <c r="C28" s="7"/>
      <c r="D28" s="21"/>
      <c r="E28" s="24"/>
    </row>
    <row r="29" spans="1:5" ht="68.25" customHeight="1">
      <c r="A29" s="6" t="s">
        <v>21</v>
      </c>
      <c r="B29" s="16"/>
      <c r="C29" s="7"/>
      <c r="D29" s="19" t="s">
        <v>47</v>
      </c>
      <c r="E29" s="22" t="s">
        <v>59</v>
      </c>
    </row>
    <row r="30" spans="1:5" ht="68.25" customHeight="1">
      <c r="A30" s="6"/>
      <c r="B30" s="16"/>
      <c r="C30" s="7"/>
      <c r="D30" s="20"/>
      <c r="E30" s="23"/>
    </row>
    <row r="31" spans="1:5" ht="68.25" customHeight="1">
      <c r="A31" s="6"/>
      <c r="B31" s="16"/>
      <c r="C31" s="7"/>
      <c r="D31" s="21"/>
      <c r="E31" s="24"/>
    </row>
    <row r="32" spans="1:5" ht="95.25" customHeight="1">
      <c r="A32" s="6" t="s">
        <v>22</v>
      </c>
      <c r="B32" s="16"/>
      <c r="C32" s="7"/>
      <c r="D32" s="19" t="s">
        <v>47</v>
      </c>
      <c r="E32" s="22" t="s">
        <v>52</v>
      </c>
    </row>
    <row r="33" spans="1:5" ht="95.25" customHeight="1">
      <c r="A33" s="6"/>
      <c r="B33" s="16"/>
      <c r="C33" s="7"/>
      <c r="D33" s="20"/>
      <c r="E33" s="23"/>
    </row>
    <row r="34" spans="1:5" ht="95.25" customHeight="1">
      <c r="A34" s="6"/>
      <c r="B34" s="16"/>
      <c r="C34" s="7"/>
      <c r="D34" s="21"/>
      <c r="E34" s="24"/>
    </row>
    <row r="35" spans="1:5" ht="54.75" customHeight="1">
      <c r="A35" s="6" t="s">
        <v>23</v>
      </c>
      <c r="B35" s="16"/>
      <c r="C35" s="7"/>
      <c r="D35" s="19" t="s">
        <v>47</v>
      </c>
      <c r="E35" s="22" t="s">
        <v>53</v>
      </c>
    </row>
    <row r="36" spans="1:5" ht="54.75" customHeight="1">
      <c r="A36" s="6"/>
      <c r="B36" s="16"/>
      <c r="C36" s="7"/>
      <c r="D36" s="20"/>
      <c r="E36" s="23"/>
    </row>
    <row r="37" spans="1:5" ht="54.75" customHeight="1">
      <c r="A37" s="6"/>
      <c r="B37" s="16"/>
      <c r="C37" s="7"/>
      <c r="D37" s="21"/>
      <c r="E37" s="24"/>
    </row>
    <row r="38" spans="1:5" ht="54.75" customHeight="1">
      <c r="A38" s="6" t="s">
        <v>60</v>
      </c>
      <c r="B38" s="16"/>
      <c r="C38" s="7"/>
      <c r="D38" s="19" t="s">
        <v>47</v>
      </c>
      <c r="E38" s="22" t="s">
        <v>54</v>
      </c>
    </row>
    <row r="39" spans="1:5" ht="54.75" customHeight="1">
      <c r="A39" s="6"/>
      <c r="B39" s="16"/>
      <c r="C39" s="7"/>
      <c r="D39" s="20"/>
      <c r="E39" s="23"/>
    </row>
    <row r="40" spans="1:5" ht="54.75" customHeight="1">
      <c r="A40" s="6"/>
      <c r="B40" s="16"/>
      <c r="C40" s="7"/>
      <c r="D40" s="21"/>
      <c r="E40" s="24"/>
    </row>
    <row r="41" spans="1:5" ht="27.75" customHeight="1">
      <c r="A41" s="6" t="s">
        <v>24</v>
      </c>
      <c r="B41" s="16"/>
      <c r="C41" s="7"/>
      <c r="D41" s="19" t="s">
        <v>47</v>
      </c>
      <c r="E41" s="22" t="s">
        <v>59</v>
      </c>
    </row>
    <row r="42" spans="1:5" ht="27.75" customHeight="1">
      <c r="A42" s="6"/>
      <c r="B42" s="16"/>
      <c r="C42" s="7"/>
      <c r="D42" s="20"/>
      <c r="E42" s="23"/>
    </row>
    <row r="43" spans="1:5" ht="27.75" customHeight="1">
      <c r="A43" s="6"/>
      <c r="B43" s="16"/>
      <c r="C43" s="7"/>
      <c r="D43" s="21"/>
      <c r="E43" s="24"/>
    </row>
    <row r="44" spans="1:5" ht="81.75" customHeight="1">
      <c r="A44" s="6" t="s">
        <v>25</v>
      </c>
      <c r="B44" s="16"/>
      <c r="C44" s="7"/>
      <c r="D44" s="19" t="s">
        <v>47</v>
      </c>
      <c r="E44" s="22" t="s">
        <v>61</v>
      </c>
    </row>
    <row r="45" spans="1:5" ht="81.75" customHeight="1">
      <c r="A45" s="6"/>
      <c r="B45" s="16"/>
      <c r="C45" s="7"/>
      <c r="D45" s="20"/>
      <c r="E45" s="23"/>
    </row>
    <row r="46" spans="1:5" ht="81.75" customHeight="1">
      <c r="A46" s="6"/>
      <c r="B46" s="16"/>
      <c r="C46" s="7"/>
      <c r="D46" s="21"/>
      <c r="E46" s="24"/>
    </row>
    <row r="47" spans="1:5" ht="95.25" customHeight="1">
      <c r="A47" s="6" t="s">
        <v>6</v>
      </c>
      <c r="B47" s="16"/>
      <c r="C47" s="7"/>
      <c r="D47" s="19" t="s">
        <v>47</v>
      </c>
      <c r="E47" s="22" t="s">
        <v>52</v>
      </c>
    </row>
    <row r="48" spans="1:5" ht="95.25" customHeight="1">
      <c r="A48" s="6"/>
      <c r="B48" s="16"/>
      <c r="C48" s="7"/>
      <c r="D48" s="20"/>
      <c r="E48" s="23"/>
    </row>
    <row r="49" spans="1:5" ht="95.25" customHeight="1">
      <c r="A49" s="6"/>
      <c r="B49" s="16"/>
      <c r="C49" s="7"/>
      <c r="D49" s="21"/>
      <c r="E49" s="24"/>
    </row>
    <row r="50" spans="1:5" ht="54.75" customHeight="1">
      <c r="A50" s="6" t="s">
        <v>26</v>
      </c>
      <c r="B50" s="16"/>
      <c r="C50" s="7"/>
      <c r="D50" s="19" t="s">
        <v>47</v>
      </c>
      <c r="E50" s="22" t="s">
        <v>62</v>
      </c>
    </row>
    <row r="51" spans="1:5" ht="54.75" customHeight="1">
      <c r="A51" s="6"/>
      <c r="B51" s="16"/>
      <c r="C51" s="7"/>
      <c r="D51" s="20"/>
      <c r="E51" s="23"/>
    </row>
    <row r="52" spans="1:5" ht="54.75" customHeight="1">
      <c r="A52" s="6"/>
      <c r="B52" s="16"/>
      <c r="C52" s="7"/>
      <c r="D52" s="21"/>
      <c r="E52" s="24"/>
    </row>
    <row r="53" spans="1:5" ht="81.75" customHeight="1">
      <c r="A53" s="6" t="s">
        <v>27</v>
      </c>
      <c r="B53" s="16"/>
      <c r="C53" s="7"/>
      <c r="D53" s="19" t="s">
        <v>47</v>
      </c>
      <c r="E53" s="22" t="s">
        <v>63</v>
      </c>
    </row>
    <row r="54" spans="1:5" ht="81.75" customHeight="1">
      <c r="A54" s="6"/>
      <c r="B54" s="16"/>
      <c r="C54" s="7"/>
      <c r="D54" s="20"/>
      <c r="E54" s="23"/>
    </row>
    <row r="55" spans="1:5" ht="81.75" customHeight="1">
      <c r="A55" s="6"/>
      <c r="B55" s="16"/>
      <c r="C55" s="7"/>
      <c r="D55" s="21"/>
      <c r="E55" s="24"/>
    </row>
    <row r="56" spans="1:5" ht="41.25" customHeight="1">
      <c r="A56" s="6" t="s">
        <v>28</v>
      </c>
      <c r="B56" s="16"/>
      <c r="C56" s="7"/>
      <c r="D56" s="19" t="s">
        <v>47</v>
      </c>
      <c r="E56" s="22" t="s">
        <v>63</v>
      </c>
    </row>
    <row r="57" spans="1:5" ht="41.25" customHeight="1">
      <c r="A57" s="6"/>
      <c r="B57" s="16"/>
      <c r="C57" s="7"/>
      <c r="D57" s="20"/>
      <c r="E57" s="23"/>
    </row>
    <row r="58" spans="1:5" ht="41.25" customHeight="1">
      <c r="A58" s="6"/>
      <c r="B58" s="16"/>
      <c r="C58" s="7"/>
      <c r="D58" s="21"/>
      <c r="E58" s="24"/>
    </row>
    <row r="59" spans="1:5" ht="41.25" customHeight="1">
      <c r="A59" s="6" t="s">
        <v>29</v>
      </c>
      <c r="B59" s="16"/>
      <c r="C59" s="7"/>
      <c r="D59" s="19" t="s">
        <v>47</v>
      </c>
      <c r="E59" s="22" t="s">
        <v>50</v>
      </c>
    </row>
    <row r="60" spans="1:5" ht="41.25" customHeight="1">
      <c r="A60" s="6"/>
      <c r="B60" s="16"/>
      <c r="C60" s="7"/>
      <c r="D60" s="20"/>
      <c r="E60" s="23"/>
    </row>
    <row r="61" spans="1:5" ht="41.25" customHeight="1">
      <c r="A61" s="6"/>
      <c r="B61" s="16"/>
      <c r="C61" s="7"/>
      <c r="D61" s="21"/>
      <c r="E61" s="24"/>
    </row>
    <row r="62" spans="1:5" ht="41.25" customHeight="1">
      <c r="A62" s="6" t="s">
        <v>30</v>
      </c>
      <c r="B62" s="16"/>
      <c r="C62" s="7"/>
      <c r="D62" s="19" t="s">
        <v>47</v>
      </c>
      <c r="E62" s="22" t="s">
        <v>64</v>
      </c>
    </row>
    <row r="63" spans="1:5" ht="41.25" customHeight="1">
      <c r="A63" s="6"/>
      <c r="B63" s="16"/>
      <c r="C63" s="7"/>
      <c r="D63" s="20"/>
      <c r="E63" s="23"/>
    </row>
    <row r="64" spans="1:5" ht="41.25" customHeight="1">
      <c r="A64" s="6"/>
      <c r="B64" s="16"/>
      <c r="C64" s="7"/>
      <c r="D64" s="21"/>
      <c r="E64" s="24"/>
    </row>
    <row r="65" spans="1:5" ht="95.25" customHeight="1">
      <c r="A65" s="6" t="s">
        <v>31</v>
      </c>
      <c r="B65" s="16"/>
      <c r="C65" s="7"/>
      <c r="D65" s="19" t="s">
        <v>47</v>
      </c>
      <c r="E65" s="22" t="s">
        <v>65</v>
      </c>
    </row>
    <row r="66" spans="1:5" ht="95.25" customHeight="1">
      <c r="A66" s="6"/>
      <c r="B66" s="16"/>
      <c r="C66" s="7"/>
      <c r="D66" s="20"/>
      <c r="E66" s="23"/>
    </row>
    <row r="67" spans="1:5" ht="95.25" customHeight="1">
      <c r="A67" s="6"/>
      <c r="B67" s="16"/>
      <c r="C67" s="7"/>
      <c r="D67" s="21"/>
      <c r="E67" s="24"/>
    </row>
    <row r="68" spans="1:5" ht="81.75" customHeight="1">
      <c r="A68" s="6" t="s">
        <v>66</v>
      </c>
      <c r="B68" s="16"/>
      <c r="C68" s="7"/>
      <c r="D68" s="19" t="s">
        <v>47</v>
      </c>
      <c r="E68" s="22" t="s">
        <v>67</v>
      </c>
    </row>
    <row r="69" spans="1:5" ht="81.75" customHeight="1">
      <c r="A69" s="6"/>
      <c r="B69" s="16"/>
      <c r="C69" s="7"/>
      <c r="D69" s="20"/>
      <c r="E69" s="23"/>
    </row>
    <row r="70" spans="1:5" ht="81.75" customHeight="1">
      <c r="A70" s="6"/>
      <c r="B70" s="16"/>
      <c r="C70" s="7"/>
      <c r="D70" s="21"/>
      <c r="E70" s="24"/>
    </row>
    <row r="71" spans="1:5" ht="54.75" customHeight="1">
      <c r="A71" s="6" t="s">
        <v>32</v>
      </c>
      <c r="B71" s="16"/>
      <c r="C71" s="7"/>
      <c r="D71" s="19" t="s">
        <v>47</v>
      </c>
      <c r="E71" s="22" t="s">
        <v>68</v>
      </c>
    </row>
    <row r="72" spans="1:5" ht="54.75" customHeight="1">
      <c r="A72" s="6"/>
      <c r="B72" s="16"/>
      <c r="C72" s="7"/>
      <c r="D72" s="20"/>
      <c r="E72" s="23"/>
    </row>
    <row r="73" spans="1:5" ht="54.75" customHeight="1">
      <c r="A73" s="6"/>
      <c r="B73" s="16"/>
      <c r="C73" s="7"/>
      <c r="D73" s="21"/>
      <c r="E73" s="24"/>
    </row>
    <row r="74" spans="1:5" ht="54.75" customHeight="1">
      <c r="A74" s="6" t="s">
        <v>33</v>
      </c>
      <c r="B74" s="16"/>
      <c r="C74" s="7"/>
      <c r="D74" s="7"/>
      <c r="E74" s="8"/>
    </row>
    <row r="75" spans="1:5" ht="54.75" customHeight="1">
      <c r="A75" s="6" t="s">
        <v>7</v>
      </c>
      <c r="B75" s="16"/>
      <c r="C75" s="7"/>
      <c r="D75" s="19" t="s">
        <v>55</v>
      </c>
      <c r="E75" s="22" t="s">
        <v>69</v>
      </c>
    </row>
    <row r="76" spans="1:5" ht="54.75" customHeight="1">
      <c r="A76" s="6"/>
      <c r="B76" s="16"/>
      <c r="C76" s="7"/>
      <c r="D76" s="20"/>
      <c r="E76" s="23"/>
    </row>
    <row r="77" spans="1:5" ht="54.75" customHeight="1">
      <c r="A77" s="6"/>
      <c r="B77" s="16"/>
      <c r="C77" s="7"/>
      <c r="D77" s="21"/>
      <c r="E77" s="24"/>
    </row>
    <row r="78" spans="1:5" ht="95.25" customHeight="1">
      <c r="A78" s="6" t="s">
        <v>8</v>
      </c>
      <c r="B78" s="16"/>
      <c r="C78" s="7"/>
      <c r="D78" s="19" t="s">
        <v>55</v>
      </c>
      <c r="E78" s="22" t="s">
        <v>69</v>
      </c>
    </row>
    <row r="79" spans="1:5" ht="95.25" customHeight="1">
      <c r="A79" s="6"/>
      <c r="B79" s="16"/>
      <c r="C79" s="7"/>
      <c r="D79" s="20"/>
      <c r="E79" s="23"/>
    </row>
    <row r="80" spans="1:5" ht="13.5">
      <c r="A80" s="6"/>
      <c r="B80" s="16"/>
      <c r="C80" s="7"/>
      <c r="D80" s="21"/>
      <c r="E80" s="24"/>
    </row>
    <row r="81" spans="1:5" ht="12.75">
      <c r="A81" s="9" t="s">
        <v>34</v>
      </c>
      <c r="B81" s="16"/>
      <c r="C81" s="7"/>
      <c r="D81" s="19" t="s">
        <v>47</v>
      </c>
      <c r="E81" s="22" t="s">
        <v>70</v>
      </c>
    </row>
    <row r="82" spans="1:5" ht="12.75">
      <c r="A82" s="9"/>
      <c r="B82" s="16"/>
      <c r="C82" s="7"/>
      <c r="D82" s="20"/>
      <c r="E82" s="23"/>
    </row>
    <row r="83" spans="1:5" ht="12.75">
      <c r="A83" s="9"/>
      <c r="B83" s="16"/>
      <c r="C83" s="7"/>
      <c r="D83" s="21"/>
      <c r="E83" s="24"/>
    </row>
    <row r="84" spans="1:5" ht="42.75" customHeight="1">
      <c r="A84" s="9" t="s">
        <v>35</v>
      </c>
      <c r="B84" s="16"/>
      <c r="C84" s="7"/>
      <c r="D84" s="19" t="s">
        <v>55</v>
      </c>
      <c r="E84" s="22" t="s">
        <v>56</v>
      </c>
    </row>
    <row r="85" spans="1:5" ht="24.75" customHeight="1">
      <c r="A85" s="9"/>
      <c r="B85" s="16"/>
      <c r="C85" s="7"/>
      <c r="D85" s="20"/>
      <c r="E85" s="23"/>
    </row>
    <row r="86" spans="1:5" ht="24.75" customHeight="1">
      <c r="A86" s="9"/>
      <c r="B86" s="16"/>
      <c r="C86" s="7"/>
      <c r="D86" s="21"/>
      <c r="E86" s="24"/>
    </row>
    <row r="87" spans="1:5" ht="25.5">
      <c r="A87" s="9" t="s">
        <v>36</v>
      </c>
      <c r="B87" s="16"/>
      <c r="C87" s="7"/>
      <c r="D87" s="19" t="s">
        <v>47</v>
      </c>
      <c r="E87" s="22" t="s">
        <v>71</v>
      </c>
    </row>
    <row r="88" spans="1:5" ht="12.75">
      <c r="A88" s="9"/>
      <c r="B88" s="16"/>
      <c r="C88" s="7"/>
      <c r="D88" s="20"/>
      <c r="E88" s="23"/>
    </row>
    <row r="89" spans="1:5" ht="12.75">
      <c r="A89" s="9"/>
      <c r="B89" s="16"/>
      <c r="C89" s="7"/>
      <c r="D89" s="21"/>
      <c r="E89" s="24"/>
    </row>
    <row r="90" spans="1:5" ht="63" customHeight="1">
      <c r="A90" s="9" t="s">
        <v>37</v>
      </c>
      <c r="B90" s="16"/>
      <c r="C90" s="7"/>
      <c r="D90" s="19" t="s">
        <v>47</v>
      </c>
      <c r="E90" s="22" t="s">
        <v>72</v>
      </c>
    </row>
    <row r="91" spans="1:5" ht="63" customHeight="1">
      <c r="A91" s="9"/>
      <c r="B91" s="16"/>
      <c r="C91" s="7"/>
      <c r="D91" s="20"/>
      <c r="E91" s="23"/>
    </row>
    <row r="92" spans="1:5" ht="63" customHeight="1">
      <c r="A92" s="9"/>
      <c r="B92" s="16"/>
      <c r="C92" s="7"/>
      <c r="D92" s="21"/>
      <c r="E92" s="24"/>
    </row>
    <row r="93" spans="1:5" ht="24.75" customHeight="1">
      <c r="A93" s="9" t="s">
        <v>38</v>
      </c>
      <c r="B93" s="16"/>
      <c r="C93" s="7"/>
      <c r="D93" s="19" t="s">
        <v>47</v>
      </c>
      <c r="E93" s="22" t="s">
        <v>73</v>
      </c>
    </row>
    <row r="94" spans="1:5" ht="24.75" customHeight="1">
      <c r="A94" s="9"/>
      <c r="B94" s="16"/>
      <c r="C94" s="7"/>
      <c r="D94" s="20"/>
      <c r="E94" s="23"/>
    </row>
    <row r="95" spans="1:5" ht="24.75" customHeight="1">
      <c r="A95" s="9"/>
      <c r="B95" s="16"/>
      <c r="C95" s="7"/>
      <c r="D95" s="21"/>
      <c r="E95" s="24"/>
    </row>
    <row r="96" spans="1:5" ht="63" customHeight="1">
      <c r="A96" s="9" t="s">
        <v>39</v>
      </c>
      <c r="B96" s="16"/>
      <c r="C96" s="7"/>
      <c r="D96" s="19" t="s">
        <v>47</v>
      </c>
      <c r="E96" s="22" t="s">
        <v>68</v>
      </c>
    </row>
    <row r="97" spans="1:5" ht="63" customHeight="1">
      <c r="A97" s="9"/>
      <c r="B97" s="16"/>
      <c r="C97" s="7"/>
      <c r="D97" s="20"/>
      <c r="E97" s="23"/>
    </row>
    <row r="98" spans="1:5" ht="63" customHeight="1">
      <c r="A98" s="9"/>
      <c r="B98" s="16"/>
      <c r="C98" s="7"/>
      <c r="D98" s="21"/>
      <c r="E98" s="24"/>
    </row>
    <row r="99" spans="1:5" ht="25.5">
      <c r="A99" s="9" t="s">
        <v>40</v>
      </c>
      <c r="B99" s="16"/>
      <c r="C99" s="7"/>
      <c r="D99" s="19" t="s">
        <v>47</v>
      </c>
      <c r="E99" s="22" t="s">
        <v>68</v>
      </c>
    </row>
    <row r="100" spans="1:5" ht="12.75">
      <c r="A100" s="9"/>
      <c r="B100" s="16"/>
      <c r="C100" s="7"/>
      <c r="D100" s="20"/>
      <c r="E100" s="23"/>
    </row>
    <row r="101" spans="1:5" ht="12.75">
      <c r="A101" s="9"/>
      <c r="B101" s="16"/>
      <c r="C101" s="7"/>
      <c r="D101" s="21"/>
      <c r="E101" s="24"/>
    </row>
    <row r="102" spans="1:5" ht="60" customHeight="1">
      <c r="A102" s="9" t="s">
        <v>57</v>
      </c>
      <c r="B102" s="16"/>
      <c r="C102" s="7"/>
      <c r="D102" s="19" t="s">
        <v>47</v>
      </c>
      <c r="E102" s="22" t="s">
        <v>74</v>
      </c>
    </row>
    <row r="103" spans="1:5" ht="37.5" customHeight="1">
      <c r="A103" s="9"/>
      <c r="B103" s="16"/>
      <c r="C103" s="7"/>
      <c r="D103" s="20"/>
      <c r="E103" s="23"/>
    </row>
    <row r="104" spans="1:5" ht="37.5" customHeight="1">
      <c r="A104" s="9"/>
      <c r="B104" s="16"/>
      <c r="C104" s="7"/>
      <c r="D104" s="21"/>
      <c r="E104" s="24"/>
    </row>
    <row r="105" spans="1:5" ht="37.5" customHeight="1">
      <c r="A105" s="9" t="s">
        <v>41</v>
      </c>
      <c r="B105" s="16"/>
      <c r="C105" s="7"/>
      <c r="D105" s="19" t="s">
        <v>47</v>
      </c>
      <c r="E105" s="22" t="s">
        <v>74</v>
      </c>
    </row>
    <row r="106" spans="1:5" ht="37.5" customHeight="1">
      <c r="A106" s="9"/>
      <c r="B106" s="16"/>
      <c r="C106" s="7"/>
      <c r="D106" s="20"/>
      <c r="E106" s="23"/>
    </row>
    <row r="107" spans="1:5" ht="37.5" customHeight="1">
      <c r="A107" s="9"/>
      <c r="B107" s="16"/>
      <c r="C107" s="7"/>
      <c r="D107" s="21"/>
      <c r="E107" s="24"/>
    </row>
    <row r="108" spans="1:5" ht="37.5" customHeight="1">
      <c r="A108" s="9" t="s">
        <v>42</v>
      </c>
      <c r="B108" s="16"/>
      <c r="C108" s="7"/>
      <c r="D108" s="19" t="s">
        <v>47</v>
      </c>
      <c r="E108" s="22" t="s">
        <v>71</v>
      </c>
    </row>
    <row r="109" spans="1:5" ht="37.5" customHeight="1">
      <c r="A109" s="9"/>
      <c r="B109" s="16"/>
      <c r="C109" s="7"/>
      <c r="D109" s="20"/>
      <c r="E109" s="23"/>
    </row>
    <row r="110" spans="1:5" ht="37.5" customHeight="1">
      <c r="A110" s="9"/>
      <c r="B110" s="16"/>
      <c r="C110" s="7"/>
      <c r="D110" s="21"/>
      <c r="E110" s="24"/>
    </row>
    <row r="111" spans="1:5" ht="59.25" customHeight="1">
      <c r="A111" s="9" t="s">
        <v>43</v>
      </c>
      <c r="B111" s="16"/>
      <c r="C111" s="7"/>
      <c r="D111" s="19" t="s">
        <v>47</v>
      </c>
      <c r="E111" s="22" t="s">
        <v>72</v>
      </c>
    </row>
    <row r="112" spans="1:5" ht="37.5" customHeight="1">
      <c r="A112" s="9"/>
      <c r="B112" s="16"/>
      <c r="C112" s="7"/>
      <c r="D112" s="20"/>
      <c r="E112" s="23"/>
    </row>
    <row r="113" spans="1:5" ht="37.5" customHeight="1">
      <c r="A113" s="9"/>
      <c r="B113" s="16"/>
      <c r="C113" s="7"/>
      <c r="D113" s="21"/>
      <c r="E113" s="24"/>
    </row>
    <row r="114" spans="1:5" ht="50.25" customHeight="1">
      <c r="A114" s="9" t="s">
        <v>44</v>
      </c>
      <c r="B114" s="16"/>
      <c r="C114" s="7"/>
      <c r="D114" s="19" t="s">
        <v>47</v>
      </c>
      <c r="E114" s="22" t="s">
        <v>71</v>
      </c>
    </row>
    <row r="115" spans="1:5" ht="12.75">
      <c r="A115" s="10"/>
      <c r="B115" s="16"/>
      <c r="C115" s="7"/>
      <c r="D115" s="20"/>
      <c r="E115" s="23"/>
    </row>
    <row r="116" spans="1:5" ht="13.5" thickBot="1">
      <c r="A116" s="11"/>
      <c r="B116" s="17"/>
      <c r="C116" s="12"/>
      <c r="D116" s="21"/>
      <c r="E116" s="24"/>
    </row>
  </sheetData>
  <sheetProtection selectLockedCells="1" autoFilter="0" selectUnlockedCells="1"/>
  <mergeCells count="76">
    <mergeCell ref="D56:D58"/>
    <mergeCell ref="E56:E58"/>
    <mergeCell ref="E59:E61"/>
    <mergeCell ref="D59:D61"/>
    <mergeCell ref="D50:D52"/>
    <mergeCell ref="E50:E52"/>
    <mergeCell ref="D53:D55"/>
    <mergeCell ref="E53:E55"/>
    <mergeCell ref="D44:D46"/>
    <mergeCell ref="E44:E46"/>
    <mergeCell ref="D47:D49"/>
    <mergeCell ref="E47:E49"/>
    <mergeCell ref="D38:D40"/>
    <mergeCell ref="E38:E40"/>
    <mergeCell ref="D41:D43"/>
    <mergeCell ref="E41:E43"/>
    <mergeCell ref="D32:D34"/>
    <mergeCell ref="E32:E34"/>
    <mergeCell ref="D35:D37"/>
    <mergeCell ref="E35:E37"/>
    <mergeCell ref="D26:D28"/>
    <mergeCell ref="E26:E28"/>
    <mergeCell ref="D29:D31"/>
    <mergeCell ref="E29:E31"/>
    <mergeCell ref="D20:D22"/>
    <mergeCell ref="E20:E22"/>
    <mergeCell ref="D23:D25"/>
    <mergeCell ref="E23:E25"/>
    <mergeCell ref="D14:D16"/>
    <mergeCell ref="E14:E16"/>
    <mergeCell ref="D17:D19"/>
    <mergeCell ref="E17:E19"/>
    <mergeCell ref="D8:D10"/>
    <mergeCell ref="E8:E10"/>
    <mergeCell ref="D11:D13"/>
    <mergeCell ref="E11:E13"/>
    <mergeCell ref="D2:D4"/>
    <mergeCell ref="E2:E4"/>
    <mergeCell ref="D5:D7"/>
    <mergeCell ref="E5:E7"/>
    <mergeCell ref="D62:D64"/>
    <mergeCell ref="E62:E64"/>
    <mergeCell ref="D65:D67"/>
    <mergeCell ref="E65:E67"/>
    <mergeCell ref="E68:E70"/>
    <mergeCell ref="D68:D70"/>
    <mergeCell ref="D71:D73"/>
    <mergeCell ref="E71:E73"/>
    <mergeCell ref="D75:D77"/>
    <mergeCell ref="E75:E77"/>
    <mergeCell ref="E78:E80"/>
    <mergeCell ref="D78:D80"/>
    <mergeCell ref="D81:D83"/>
    <mergeCell ref="E81:E83"/>
    <mergeCell ref="D84:D86"/>
    <mergeCell ref="E84:E86"/>
    <mergeCell ref="D87:D89"/>
    <mergeCell ref="E87:E89"/>
    <mergeCell ref="D90:D92"/>
    <mergeCell ref="E90:E92"/>
    <mergeCell ref="D93:D95"/>
    <mergeCell ref="E93:E95"/>
    <mergeCell ref="D96:D98"/>
    <mergeCell ref="E96:E98"/>
    <mergeCell ref="E99:E101"/>
    <mergeCell ref="D99:D101"/>
    <mergeCell ref="D102:D104"/>
    <mergeCell ref="E102:E104"/>
    <mergeCell ref="D105:D107"/>
    <mergeCell ref="E105:E107"/>
    <mergeCell ref="D108:D110"/>
    <mergeCell ref="E108:E110"/>
    <mergeCell ref="D111:D113"/>
    <mergeCell ref="E111:E113"/>
    <mergeCell ref="D114:D116"/>
    <mergeCell ref="E114:E116"/>
  </mergeCells>
  <dataValidations count="2">
    <dataValidation type="list" allowBlank="1" showInputMessage="1" showErrorMessage="1" sqref="C2:C116">
      <formula1>Hatás_mértéke</formula1>
    </dataValidation>
    <dataValidation type="list" allowBlank="1" showInputMessage="1" showErrorMessage="1" sqref="B2:B116">
      <formula1>Valószínűség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C7" sqref="C7"/>
    </sheetView>
  </sheetViews>
  <sheetFormatPr defaultColWidth="9.140625" defaultRowHeight="12.75"/>
  <cols>
    <col min="1" max="1" width="16.140625" style="0" customWidth="1"/>
    <col min="2" max="3" width="17.421875" style="0" customWidth="1"/>
    <col min="4" max="4" width="18.140625" style="0" customWidth="1"/>
  </cols>
  <sheetData>
    <row r="1" spans="1:4" ht="12.75">
      <c r="A1" t="s">
        <v>1</v>
      </c>
      <c r="B1" t="s">
        <v>12</v>
      </c>
      <c r="D1" t="s">
        <v>75</v>
      </c>
    </row>
    <row r="2" spans="1:4" ht="12.75">
      <c r="A2" s="1">
        <v>0.1</v>
      </c>
      <c r="B2" t="s">
        <v>9</v>
      </c>
      <c r="C2">
        <v>0.1</v>
      </c>
      <c r="D2">
        <v>0.1</v>
      </c>
    </row>
    <row r="3" spans="1:4" ht="12.75">
      <c r="A3" s="1">
        <v>0.2</v>
      </c>
      <c r="B3" t="s">
        <v>10</v>
      </c>
      <c r="C3">
        <v>0.5</v>
      </c>
      <c r="D3">
        <v>0.2</v>
      </c>
    </row>
    <row r="4" spans="1:4" ht="12.75">
      <c r="A4" s="1">
        <v>0.3</v>
      </c>
      <c r="B4" t="s">
        <v>11</v>
      </c>
      <c r="C4">
        <v>0.8</v>
      </c>
      <c r="D4">
        <v>0.3</v>
      </c>
    </row>
    <row r="5" spans="1:4" ht="12.75">
      <c r="A5" s="1">
        <v>0.4</v>
      </c>
      <c r="D5">
        <v>0.4</v>
      </c>
    </row>
    <row r="6" spans="1:4" ht="12.75">
      <c r="A6" s="1">
        <v>0.5</v>
      </c>
      <c r="D6">
        <v>0.5</v>
      </c>
    </row>
    <row r="7" spans="1:4" ht="12.75">
      <c r="A7" s="1">
        <v>0.6</v>
      </c>
      <c r="D7">
        <v>0.6</v>
      </c>
    </row>
    <row r="8" spans="1:4" ht="12.75">
      <c r="A8" s="1">
        <v>0.7</v>
      </c>
      <c r="D8">
        <v>0.7</v>
      </c>
    </row>
    <row r="9" spans="1:4" ht="12.75">
      <c r="A9" s="1">
        <v>0.8</v>
      </c>
      <c r="D9">
        <v>0.8</v>
      </c>
    </row>
    <row r="10" spans="1:4" ht="12.75">
      <c r="A10" s="1">
        <v>0.9</v>
      </c>
      <c r="D10">
        <v>0.9</v>
      </c>
    </row>
    <row r="11" spans="1:4" ht="12.75">
      <c r="A11" s="1">
        <v>1</v>
      </c>
      <c r="D11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638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16"/>
  <sheetViews>
    <sheetView workbookViewId="0" topLeftCell="A1">
      <selection activeCell="A74" sqref="A74:F74"/>
    </sheetView>
  </sheetViews>
  <sheetFormatPr defaultColWidth="9.140625" defaultRowHeight="12.75"/>
  <cols>
    <col min="1" max="1" width="31.421875" style="2" customWidth="1"/>
    <col min="2" max="2" width="23.421875" style="18" customWidth="1"/>
    <col min="3" max="3" width="24.00390625" style="2" hidden="1" customWidth="1"/>
    <col min="4" max="4" width="24.00390625" style="2" customWidth="1"/>
    <col min="5" max="5" width="25.7109375" style="13" bestFit="1" customWidth="1"/>
    <col min="6" max="6" width="85.421875" style="13" bestFit="1" customWidth="1"/>
  </cols>
  <sheetData>
    <row r="1" spans="1:6" ht="31.5">
      <c r="A1" s="3" t="s">
        <v>0</v>
      </c>
      <c r="B1" s="15" t="s">
        <v>1</v>
      </c>
      <c r="C1" s="4" t="s">
        <v>2</v>
      </c>
      <c r="D1" s="4" t="s">
        <v>2</v>
      </c>
      <c r="E1" s="4" t="s">
        <v>3</v>
      </c>
      <c r="F1" s="5" t="s">
        <v>4</v>
      </c>
    </row>
    <row r="2" spans="1:6" ht="41.25" customHeight="1">
      <c r="A2" s="6" t="s">
        <v>5</v>
      </c>
      <c r="B2" s="16">
        <v>0.1</v>
      </c>
      <c r="C2" s="7" t="s">
        <v>11</v>
      </c>
      <c r="D2" s="14">
        <f>VLOOKUP(C2,Segédlet!$B$2:$C$4,2)</f>
        <v>0.8</v>
      </c>
      <c r="E2" s="19" t="s">
        <v>45</v>
      </c>
      <c r="F2" s="22" t="s">
        <v>46</v>
      </c>
    </row>
    <row r="3" spans="1:6" ht="41.25" customHeight="1" hidden="1">
      <c r="A3" s="6"/>
      <c r="B3" s="16">
        <v>0.3</v>
      </c>
      <c r="C3" s="7" t="s">
        <v>10</v>
      </c>
      <c r="D3" s="14">
        <f>VLOOKUP(C3,Segédlet!$B$2:$C$4,2)</f>
        <v>0.5</v>
      </c>
      <c r="E3" s="20"/>
      <c r="F3" s="23"/>
    </row>
    <row r="4" spans="1:6" ht="41.25" customHeight="1" hidden="1">
      <c r="A4" s="6"/>
      <c r="B4" s="16">
        <v>0.8</v>
      </c>
      <c r="C4" s="7" t="s">
        <v>9</v>
      </c>
      <c r="D4" s="14">
        <f>VLOOKUP(C4,Segédlet!$B$2:$C$4,2)</f>
        <v>0.1</v>
      </c>
      <c r="E4" s="21"/>
      <c r="F4" s="24"/>
    </row>
    <row r="5" spans="1:6" ht="27.75" customHeight="1">
      <c r="A5" s="6" t="s">
        <v>13</v>
      </c>
      <c r="B5" s="16">
        <v>0.1</v>
      </c>
      <c r="C5" s="7" t="s">
        <v>11</v>
      </c>
      <c r="D5" s="14">
        <f>VLOOKUP(C5,Segédlet!$B$2:$C$4,2)</f>
        <v>0.8</v>
      </c>
      <c r="E5" s="19" t="s">
        <v>47</v>
      </c>
      <c r="F5" s="22" t="s">
        <v>49</v>
      </c>
    </row>
    <row r="6" spans="1:6" ht="27.75" customHeight="1" hidden="1">
      <c r="A6" s="6"/>
      <c r="B6" s="16">
        <v>0.3</v>
      </c>
      <c r="C6" s="7" t="s">
        <v>10</v>
      </c>
      <c r="D6" s="14">
        <f>VLOOKUP(C6,Segédlet!$B$2:$C$4,2)</f>
        <v>0.5</v>
      </c>
      <c r="E6" s="20"/>
      <c r="F6" s="23"/>
    </row>
    <row r="7" spans="1:6" ht="40.5" customHeight="1" hidden="1">
      <c r="A7" s="6"/>
      <c r="B7" s="16">
        <v>0.8</v>
      </c>
      <c r="C7" s="7" t="s">
        <v>9</v>
      </c>
      <c r="D7" s="14">
        <f>VLOOKUP(C7,Segédlet!$B$2:$C$4,2)</f>
        <v>0.1</v>
      </c>
      <c r="E7" s="21"/>
      <c r="F7" s="24"/>
    </row>
    <row r="8" spans="1:6" ht="41.25" customHeight="1">
      <c r="A8" s="6" t="s">
        <v>14</v>
      </c>
      <c r="B8" s="16">
        <v>0.1</v>
      </c>
      <c r="C8" s="7" t="s">
        <v>11</v>
      </c>
      <c r="D8" s="14">
        <f>VLOOKUP(C8,Segédlet!$B$2:$C$4,2)</f>
        <v>0.8</v>
      </c>
      <c r="E8" s="19" t="s">
        <v>47</v>
      </c>
      <c r="F8" s="22" t="s">
        <v>48</v>
      </c>
    </row>
    <row r="9" spans="1:6" ht="41.25" customHeight="1" hidden="1">
      <c r="A9" s="6"/>
      <c r="B9" s="16">
        <v>0.3</v>
      </c>
      <c r="C9" s="7" t="s">
        <v>10</v>
      </c>
      <c r="D9" s="14">
        <f>VLOOKUP(C9,Segédlet!$B$2:$C$4,2)</f>
        <v>0.5</v>
      </c>
      <c r="E9" s="20"/>
      <c r="F9" s="23"/>
    </row>
    <row r="10" spans="1:6" ht="41.25" customHeight="1" hidden="1">
      <c r="A10" s="6"/>
      <c r="B10" s="16">
        <v>0.8</v>
      </c>
      <c r="C10" s="7" t="s">
        <v>9</v>
      </c>
      <c r="D10" s="14">
        <f>VLOOKUP(C10,Segédlet!$B$2:$C$4,2)</f>
        <v>0.1</v>
      </c>
      <c r="E10" s="21"/>
      <c r="F10" s="24"/>
    </row>
    <row r="11" spans="1:6" ht="54.75" customHeight="1">
      <c r="A11" s="6" t="s">
        <v>15</v>
      </c>
      <c r="B11" s="16">
        <v>0.2</v>
      </c>
      <c r="C11" s="7" t="s">
        <v>11</v>
      </c>
      <c r="D11" s="14">
        <f>VLOOKUP(C11,Segédlet!$B$2:$C$4,2)</f>
        <v>0.8</v>
      </c>
      <c r="E11" s="19" t="s">
        <v>47</v>
      </c>
      <c r="F11" s="22" t="s">
        <v>50</v>
      </c>
    </row>
    <row r="12" spans="1:6" ht="54.75" customHeight="1" hidden="1">
      <c r="A12" s="6"/>
      <c r="B12" s="16">
        <v>0.4</v>
      </c>
      <c r="C12" s="7" t="s">
        <v>10</v>
      </c>
      <c r="D12" s="14">
        <f>VLOOKUP(C12,Segédlet!$B$2:$C$4,2)</f>
        <v>0.5</v>
      </c>
      <c r="E12" s="20"/>
      <c r="F12" s="23"/>
    </row>
    <row r="13" spans="1:6" ht="54.75" customHeight="1" hidden="1">
      <c r="A13" s="6"/>
      <c r="B13" s="16">
        <v>0.7</v>
      </c>
      <c r="C13" s="7" t="s">
        <v>9</v>
      </c>
      <c r="D13" s="14">
        <f>VLOOKUP(C13,Segédlet!$B$2:$C$4,2)</f>
        <v>0.1</v>
      </c>
      <c r="E13" s="21"/>
      <c r="F13" s="24"/>
    </row>
    <row r="14" spans="1:6" ht="68.25" customHeight="1">
      <c r="A14" s="6" t="s">
        <v>16</v>
      </c>
      <c r="B14" s="16">
        <v>0.1</v>
      </c>
      <c r="C14" s="7" t="s">
        <v>11</v>
      </c>
      <c r="D14" s="14">
        <f>VLOOKUP(C14,Segédlet!$B$2:$C$4,2)</f>
        <v>0.8</v>
      </c>
      <c r="E14" s="19" t="s">
        <v>47</v>
      </c>
      <c r="F14" s="22" t="s">
        <v>50</v>
      </c>
    </row>
    <row r="15" spans="1:6" ht="68.25" customHeight="1" hidden="1">
      <c r="A15" s="6"/>
      <c r="B15" s="16">
        <v>0.3</v>
      </c>
      <c r="C15" s="7" t="s">
        <v>10</v>
      </c>
      <c r="D15" s="14">
        <f>VLOOKUP(C15,Segédlet!$B$2:$C$4,2)</f>
        <v>0.5</v>
      </c>
      <c r="E15" s="20"/>
      <c r="F15" s="23"/>
    </row>
    <row r="16" spans="1:6" ht="68.25" customHeight="1" hidden="1">
      <c r="A16" s="6"/>
      <c r="B16" s="16">
        <v>0.8</v>
      </c>
      <c r="C16" s="7" t="s">
        <v>9</v>
      </c>
      <c r="D16" s="14">
        <f>VLOOKUP(C16,Segédlet!$B$2:$C$4,2)</f>
        <v>0.1</v>
      </c>
      <c r="E16" s="21"/>
      <c r="F16" s="24"/>
    </row>
    <row r="17" spans="1:6" ht="41.25" customHeight="1">
      <c r="A17" s="6" t="s">
        <v>17</v>
      </c>
      <c r="B17" s="16">
        <v>0.1</v>
      </c>
      <c r="C17" s="7" t="s">
        <v>11</v>
      </c>
      <c r="D17" s="14">
        <f>VLOOKUP(C17,Segédlet!$B$2:$C$4,2)</f>
        <v>0.8</v>
      </c>
      <c r="E17" s="19" t="s">
        <v>45</v>
      </c>
      <c r="F17" s="22" t="s">
        <v>46</v>
      </c>
    </row>
    <row r="18" spans="1:6" ht="41.25" customHeight="1" hidden="1">
      <c r="A18" s="6"/>
      <c r="B18" s="16">
        <v>0.3</v>
      </c>
      <c r="C18" s="7" t="s">
        <v>10</v>
      </c>
      <c r="D18" s="14">
        <f>VLOOKUP(C18,Segédlet!$B$2:$C$4,2)</f>
        <v>0.5</v>
      </c>
      <c r="E18" s="20"/>
      <c r="F18" s="23"/>
    </row>
    <row r="19" spans="1:6" ht="41.25" customHeight="1" hidden="1">
      <c r="A19" s="6"/>
      <c r="B19" s="16">
        <v>0.8</v>
      </c>
      <c r="C19" s="7" t="s">
        <v>9</v>
      </c>
      <c r="D19" s="14">
        <f>VLOOKUP(C19,Segédlet!$B$2:$C$4,2)</f>
        <v>0.1</v>
      </c>
      <c r="E19" s="21"/>
      <c r="F19" s="24"/>
    </row>
    <row r="20" spans="1:6" ht="27.75" customHeight="1">
      <c r="A20" s="6" t="s">
        <v>18</v>
      </c>
      <c r="B20" s="16">
        <v>0.3</v>
      </c>
      <c r="C20" s="7" t="s">
        <v>11</v>
      </c>
      <c r="D20" s="14">
        <f>VLOOKUP(C20,Segédlet!$B$2:$C$4,2)</f>
        <v>0.8</v>
      </c>
      <c r="E20" s="19" t="s">
        <v>45</v>
      </c>
      <c r="F20" s="22" t="s">
        <v>51</v>
      </c>
    </row>
    <row r="21" spans="1:6" ht="27.75" customHeight="1" hidden="1">
      <c r="A21" s="6"/>
      <c r="B21" s="16">
        <v>0.6</v>
      </c>
      <c r="C21" s="7" t="s">
        <v>10</v>
      </c>
      <c r="D21" s="14">
        <f>VLOOKUP(C21,Segédlet!$B$2:$C$4,2)</f>
        <v>0.5</v>
      </c>
      <c r="E21" s="20"/>
      <c r="F21" s="23"/>
    </row>
    <row r="22" spans="1:6" ht="27.75" customHeight="1" hidden="1">
      <c r="A22" s="6"/>
      <c r="B22" s="16">
        <v>0.7</v>
      </c>
      <c r="C22" s="7" t="s">
        <v>9</v>
      </c>
      <c r="D22" s="14">
        <f>VLOOKUP(C22,Segédlet!$B$2:$C$4,2)</f>
        <v>0.1</v>
      </c>
      <c r="E22" s="21"/>
      <c r="F22" s="24"/>
    </row>
    <row r="23" spans="1:6" ht="41.25" customHeight="1">
      <c r="A23" s="6" t="s">
        <v>19</v>
      </c>
      <c r="B23" s="16">
        <v>0.5</v>
      </c>
      <c r="C23" s="7" t="s">
        <v>11</v>
      </c>
      <c r="D23" s="14">
        <f>VLOOKUP(C23,Segédlet!$B$2:$C$4,2)</f>
        <v>0.8</v>
      </c>
      <c r="E23" s="19" t="s">
        <v>47</v>
      </c>
      <c r="F23" s="22" t="s">
        <v>58</v>
      </c>
    </row>
    <row r="24" spans="1:6" ht="41.25" customHeight="1" hidden="1">
      <c r="A24" s="6"/>
      <c r="B24" s="16">
        <v>0.4</v>
      </c>
      <c r="C24" s="7" t="s">
        <v>10</v>
      </c>
      <c r="D24" s="14">
        <f>VLOOKUP(C24,Segédlet!$B$2:$C$4,2)</f>
        <v>0.5</v>
      </c>
      <c r="E24" s="20"/>
      <c r="F24" s="23"/>
    </row>
    <row r="25" spans="1:6" ht="59.25" customHeight="1" hidden="1">
      <c r="A25" s="6"/>
      <c r="B25" s="16">
        <v>0.3</v>
      </c>
      <c r="C25" s="7" t="s">
        <v>9</v>
      </c>
      <c r="D25" s="14">
        <f>VLOOKUP(C25,Segédlet!$B$2:$C$4,2)</f>
        <v>0.1</v>
      </c>
      <c r="E25" s="21"/>
      <c r="F25" s="24"/>
    </row>
    <row r="26" spans="1:6" ht="54.75" customHeight="1">
      <c r="A26" s="6" t="s">
        <v>20</v>
      </c>
      <c r="B26" s="16">
        <v>0.1</v>
      </c>
      <c r="C26" s="7" t="s">
        <v>11</v>
      </c>
      <c r="D26" s="14">
        <f>VLOOKUP(C26,Segédlet!$B$2:$C$4,2)</f>
        <v>0.8</v>
      </c>
      <c r="E26" s="19" t="s">
        <v>47</v>
      </c>
      <c r="F26" s="22" t="s">
        <v>59</v>
      </c>
    </row>
    <row r="27" spans="1:6" ht="54.75" customHeight="1" hidden="1">
      <c r="A27" s="6"/>
      <c r="B27" s="16">
        <v>0.2</v>
      </c>
      <c r="C27" s="7" t="s">
        <v>10</v>
      </c>
      <c r="D27" s="14">
        <f>VLOOKUP(C27,Segédlet!$B$2:$C$4,2)</f>
        <v>0.5</v>
      </c>
      <c r="E27" s="20"/>
      <c r="F27" s="23"/>
    </row>
    <row r="28" spans="1:6" ht="54.75" customHeight="1" hidden="1">
      <c r="A28" s="6"/>
      <c r="B28" s="16">
        <v>0.9</v>
      </c>
      <c r="C28" s="7" t="s">
        <v>9</v>
      </c>
      <c r="D28" s="14">
        <f>VLOOKUP(C28,Segédlet!$B$2:$C$4,2)</f>
        <v>0.1</v>
      </c>
      <c r="E28" s="21"/>
      <c r="F28" s="24"/>
    </row>
    <row r="29" spans="1:6" ht="68.25" customHeight="1">
      <c r="A29" s="6" t="s">
        <v>21</v>
      </c>
      <c r="B29" s="16">
        <v>0.1</v>
      </c>
      <c r="C29" s="7" t="s">
        <v>11</v>
      </c>
      <c r="D29" s="14">
        <f>VLOOKUP(C29,Segédlet!$B$2:$C$4,2)</f>
        <v>0.8</v>
      </c>
      <c r="E29" s="19" t="s">
        <v>47</v>
      </c>
      <c r="F29" s="22" t="s">
        <v>59</v>
      </c>
    </row>
    <row r="30" spans="1:6" ht="68.25" customHeight="1" hidden="1">
      <c r="A30" s="6"/>
      <c r="B30" s="16">
        <v>0.2</v>
      </c>
      <c r="C30" s="7" t="s">
        <v>10</v>
      </c>
      <c r="D30" s="14">
        <f>VLOOKUP(C30,Segédlet!$B$2:$C$4,2)</f>
        <v>0.5</v>
      </c>
      <c r="E30" s="20"/>
      <c r="F30" s="23"/>
    </row>
    <row r="31" spans="1:6" ht="68.25" customHeight="1" hidden="1">
      <c r="A31" s="6"/>
      <c r="B31" s="16">
        <v>0.8</v>
      </c>
      <c r="C31" s="7" t="s">
        <v>9</v>
      </c>
      <c r="D31" s="14">
        <f>VLOOKUP(C31,Segédlet!$B$2:$C$4,2)</f>
        <v>0.1</v>
      </c>
      <c r="E31" s="21"/>
      <c r="F31" s="24"/>
    </row>
    <row r="32" spans="1:6" ht="95.25" customHeight="1">
      <c r="A32" s="6" t="s">
        <v>22</v>
      </c>
      <c r="B32" s="16">
        <v>0.4</v>
      </c>
      <c r="C32" s="7" t="s">
        <v>11</v>
      </c>
      <c r="D32" s="14">
        <f>VLOOKUP(C32,Segédlet!$B$2:$C$4,2)</f>
        <v>0.8</v>
      </c>
      <c r="E32" s="19" t="s">
        <v>47</v>
      </c>
      <c r="F32" s="22" t="s">
        <v>52</v>
      </c>
    </row>
    <row r="33" spans="1:6" ht="95.25" customHeight="1" hidden="1">
      <c r="A33" s="6"/>
      <c r="B33" s="16">
        <v>0.6</v>
      </c>
      <c r="C33" s="7" t="s">
        <v>10</v>
      </c>
      <c r="D33" s="14">
        <f>VLOOKUP(C33,Segédlet!$B$2:$C$4,2)</f>
        <v>0.5</v>
      </c>
      <c r="E33" s="20"/>
      <c r="F33" s="23"/>
    </row>
    <row r="34" spans="1:6" ht="95.25" customHeight="1" hidden="1">
      <c r="A34" s="6"/>
      <c r="B34" s="16">
        <v>0.5</v>
      </c>
      <c r="C34" s="7" t="s">
        <v>9</v>
      </c>
      <c r="D34" s="14">
        <f>VLOOKUP(C34,Segédlet!$B$2:$C$4,2)</f>
        <v>0.1</v>
      </c>
      <c r="E34" s="21"/>
      <c r="F34" s="24"/>
    </row>
    <row r="35" spans="1:6" ht="54.75" customHeight="1">
      <c r="A35" s="6" t="s">
        <v>23</v>
      </c>
      <c r="B35" s="16">
        <v>0.3</v>
      </c>
      <c r="C35" s="7" t="s">
        <v>11</v>
      </c>
      <c r="D35" s="14">
        <f>VLOOKUP(C35,Segédlet!$B$2:$C$4,2)</f>
        <v>0.8</v>
      </c>
      <c r="E35" s="19" t="s">
        <v>47</v>
      </c>
      <c r="F35" s="22" t="s">
        <v>53</v>
      </c>
    </row>
    <row r="36" spans="1:6" ht="54.75" customHeight="1" hidden="1">
      <c r="A36" s="6"/>
      <c r="B36" s="16">
        <v>0.5</v>
      </c>
      <c r="C36" s="7" t="s">
        <v>10</v>
      </c>
      <c r="D36" s="14">
        <f>VLOOKUP(C36,Segédlet!$B$2:$C$4,2)</f>
        <v>0.5</v>
      </c>
      <c r="E36" s="20"/>
      <c r="F36" s="23"/>
    </row>
    <row r="37" spans="1:6" ht="54.75" customHeight="1" hidden="1">
      <c r="A37" s="6"/>
      <c r="B37" s="16">
        <v>0.6</v>
      </c>
      <c r="C37" s="7" t="s">
        <v>9</v>
      </c>
      <c r="D37" s="14">
        <f>VLOOKUP(C37,Segédlet!$B$2:$C$4,2)</f>
        <v>0.1</v>
      </c>
      <c r="E37" s="21"/>
      <c r="F37" s="24"/>
    </row>
    <row r="38" spans="1:6" ht="54.75" customHeight="1">
      <c r="A38" s="6" t="s">
        <v>60</v>
      </c>
      <c r="B38" s="16">
        <v>0.1</v>
      </c>
      <c r="C38" s="7" t="s">
        <v>11</v>
      </c>
      <c r="D38" s="14">
        <f>VLOOKUP(C38,Segédlet!$B$2:$C$4,2)</f>
        <v>0.8</v>
      </c>
      <c r="E38" s="19" t="s">
        <v>47</v>
      </c>
      <c r="F38" s="22" t="s">
        <v>54</v>
      </c>
    </row>
    <row r="39" spans="1:6" ht="54.75" customHeight="1" hidden="1">
      <c r="A39" s="6"/>
      <c r="B39" s="16">
        <v>0.2</v>
      </c>
      <c r="C39" s="7" t="s">
        <v>10</v>
      </c>
      <c r="D39" s="14">
        <f>VLOOKUP(C39,Segédlet!$B$2:$C$4,2)</f>
        <v>0.5</v>
      </c>
      <c r="E39" s="20"/>
      <c r="F39" s="23"/>
    </row>
    <row r="40" spans="1:6" ht="54.75" customHeight="1" hidden="1">
      <c r="A40" s="6"/>
      <c r="B40" s="16">
        <v>0.9</v>
      </c>
      <c r="C40" s="7" t="s">
        <v>9</v>
      </c>
      <c r="D40" s="14">
        <f>VLOOKUP(C40,Segédlet!$B$2:$C$4,2)</f>
        <v>0.1</v>
      </c>
      <c r="E40" s="21"/>
      <c r="F40" s="24"/>
    </row>
    <row r="41" spans="1:6" ht="27.75" customHeight="1">
      <c r="A41" s="6" t="s">
        <v>24</v>
      </c>
      <c r="B41" s="16">
        <v>0.1</v>
      </c>
      <c r="C41" s="7" t="s">
        <v>11</v>
      </c>
      <c r="D41" s="14">
        <f>VLOOKUP(C41,Segédlet!$B$2:$C$4,2)</f>
        <v>0.8</v>
      </c>
      <c r="E41" s="19" t="s">
        <v>47</v>
      </c>
      <c r="F41" s="22" t="s">
        <v>59</v>
      </c>
    </row>
    <row r="42" spans="1:6" ht="27.75" customHeight="1" hidden="1">
      <c r="A42" s="6"/>
      <c r="B42" s="16">
        <v>0.2</v>
      </c>
      <c r="C42" s="7" t="s">
        <v>10</v>
      </c>
      <c r="D42" s="14">
        <f>VLOOKUP(C42,Segédlet!$B$2:$C$4,2)</f>
        <v>0.5</v>
      </c>
      <c r="E42" s="20"/>
      <c r="F42" s="23"/>
    </row>
    <row r="43" spans="1:6" ht="27.75" customHeight="1" hidden="1">
      <c r="A43" s="6"/>
      <c r="B43" s="16">
        <v>0.8</v>
      </c>
      <c r="C43" s="7" t="s">
        <v>9</v>
      </c>
      <c r="D43" s="14">
        <f>VLOOKUP(C43,Segédlet!$B$2:$C$4,2)</f>
        <v>0.1</v>
      </c>
      <c r="E43" s="21"/>
      <c r="F43" s="24"/>
    </row>
    <row r="44" spans="1:6" ht="81.75" customHeight="1">
      <c r="A44" s="6" t="s">
        <v>25</v>
      </c>
      <c r="B44" s="16">
        <v>0.9</v>
      </c>
      <c r="C44" s="7" t="s">
        <v>9</v>
      </c>
      <c r="D44" s="14">
        <f>VLOOKUP(C44,Segédlet!$B$2:$C$4,2)</f>
        <v>0.1</v>
      </c>
      <c r="E44" s="19" t="s">
        <v>47</v>
      </c>
      <c r="F44" s="22" t="s">
        <v>61</v>
      </c>
    </row>
    <row r="45" spans="1:6" ht="81.75" customHeight="1" hidden="1">
      <c r="A45" s="6"/>
      <c r="B45" s="16">
        <v>0.4</v>
      </c>
      <c r="C45" s="7" t="s">
        <v>10</v>
      </c>
      <c r="D45" s="14">
        <f>VLOOKUP(C45,Segédlet!$B$2:$C$4,2)</f>
        <v>0.5</v>
      </c>
      <c r="E45" s="20"/>
      <c r="F45" s="23"/>
    </row>
    <row r="46" spans="1:6" ht="81.75" customHeight="1" hidden="1">
      <c r="A46" s="6"/>
      <c r="B46" s="16">
        <v>0.1</v>
      </c>
      <c r="C46" s="7"/>
      <c r="D46" s="14" t="e">
        <f>VLOOKUP(C46,Segédlet!$B$2:$C$4,2)</f>
        <v>#N/A</v>
      </c>
      <c r="E46" s="21"/>
      <c r="F46" s="24"/>
    </row>
    <row r="47" spans="1:6" ht="95.25" customHeight="1">
      <c r="A47" s="6" t="s">
        <v>6</v>
      </c>
      <c r="B47" s="16">
        <v>0.1</v>
      </c>
      <c r="C47" s="7" t="s">
        <v>11</v>
      </c>
      <c r="D47" s="14">
        <f>VLOOKUP(C47,Segédlet!$B$2:$C$4,2)</f>
        <v>0.8</v>
      </c>
      <c r="E47" s="19" t="s">
        <v>47</v>
      </c>
      <c r="F47" s="22" t="s">
        <v>52</v>
      </c>
    </row>
    <row r="48" spans="1:6" ht="95.25" customHeight="1" hidden="1">
      <c r="A48" s="6"/>
      <c r="B48" s="16">
        <v>0.3</v>
      </c>
      <c r="C48" s="7" t="s">
        <v>10</v>
      </c>
      <c r="D48" s="14">
        <f>VLOOKUP(C48,Segédlet!$B$2:$C$4,2)</f>
        <v>0.5</v>
      </c>
      <c r="E48" s="20"/>
      <c r="F48" s="23"/>
    </row>
    <row r="49" spans="1:6" ht="95.25" customHeight="1" hidden="1">
      <c r="A49" s="6"/>
      <c r="B49" s="16">
        <v>0.9</v>
      </c>
      <c r="C49" s="7" t="s">
        <v>9</v>
      </c>
      <c r="D49" s="14">
        <f>VLOOKUP(C49,Segédlet!$B$2:$C$4,2)</f>
        <v>0.1</v>
      </c>
      <c r="E49" s="21"/>
      <c r="F49" s="24"/>
    </row>
    <row r="50" spans="1:6" ht="54.75" customHeight="1">
      <c r="A50" s="6" t="s">
        <v>26</v>
      </c>
      <c r="B50" s="16">
        <v>0.1</v>
      </c>
      <c r="C50" s="7" t="s">
        <v>11</v>
      </c>
      <c r="D50" s="14">
        <f>VLOOKUP(C50,Segédlet!$B$2:$C$4,2)</f>
        <v>0.8</v>
      </c>
      <c r="E50" s="19" t="s">
        <v>47</v>
      </c>
      <c r="F50" s="22" t="s">
        <v>62</v>
      </c>
    </row>
    <row r="51" spans="1:6" ht="54.75" customHeight="1" hidden="1">
      <c r="A51" s="6"/>
      <c r="B51" s="16">
        <v>0.4</v>
      </c>
      <c r="C51" s="7" t="s">
        <v>10</v>
      </c>
      <c r="D51" s="14">
        <f>VLOOKUP(C51,Segédlet!$B$2:$C$4,2)</f>
        <v>0.5</v>
      </c>
      <c r="E51" s="20"/>
      <c r="F51" s="23"/>
    </row>
    <row r="52" spans="1:6" ht="54.75" customHeight="1" hidden="1">
      <c r="A52" s="6"/>
      <c r="B52" s="16">
        <v>0.8</v>
      </c>
      <c r="C52" s="7" t="s">
        <v>9</v>
      </c>
      <c r="D52" s="14">
        <f>VLOOKUP(C52,Segédlet!$B$2:$C$4,2)</f>
        <v>0.1</v>
      </c>
      <c r="E52" s="21"/>
      <c r="F52" s="24"/>
    </row>
    <row r="53" spans="1:6" ht="81.75" customHeight="1">
      <c r="A53" s="6" t="s">
        <v>27</v>
      </c>
      <c r="B53" s="16">
        <v>0.1</v>
      </c>
      <c r="C53" s="7" t="s">
        <v>11</v>
      </c>
      <c r="D53" s="14">
        <f>VLOOKUP(C53,Segédlet!$B$2:$C$4,2)</f>
        <v>0.8</v>
      </c>
      <c r="E53" s="19" t="s">
        <v>47</v>
      </c>
      <c r="F53" s="22" t="s">
        <v>63</v>
      </c>
    </row>
    <row r="54" spans="1:6" ht="81.75" customHeight="1" hidden="1">
      <c r="A54" s="6"/>
      <c r="B54" s="16">
        <v>0.2</v>
      </c>
      <c r="C54" s="7" t="s">
        <v>10</v>
      </c>
      <c r="D54" s="14">
        <f>VLOOKUP(C54,Segédlet!$B$2:$C$4,2)</f>
        <v>0.5</v>
      </c>
      <c r="E54" s="20"/>
      <c r="F54" s="23"/>
    </row>
    <row r="55" spans="1:6" ht="81.75" customHeight="1" hidden="1">
      <c r="A55" s="6"/>
      <c r="B55" s="16">
        <v>0.9</v>
      </c>
      <c r="C55" s="7" t="s">
        <v>9</v>
      </c>
      <c r="D55" s="14">
        <f>VLOOKUP(C55,Segédlet!$B$2:$C$4,2)</f>
        <v>0.1</v>
      </c>
      <c r="E55" s="21"/>
      <c r="F55" s="24"/>
    </row>
    <row r="56" spans="1:6" ht="41.25" customHeight="1">
      <c r="A56" s="6" t="s">
        <v>28</v>
      </c>
      <c r="B56" s="16">
        <v>0.1</v>
      </c>
      <c r="C56" s="7" t="s">
        <v>11</v>
      </c>
      <c r="D56" s="14">
        <f>VLOOKUP(C56,Segédlet!$B$2:$C$4,2)</f>
        <v>0.8</v>
      </c>
      <c r="E56" s="19" t="s">
        <v>47</v>
      </c>
      <c r="F56" s="22" t="s">
        <v>63</v>
      </c>
    </row>
    <row r="57" spans="1:6" ht="41.25" customHeight="1" hidden="1">
      <c r="A57" s="6"/>
      <c r="B57" s="16">
        <v>0.2</v>
      </c>
      <c r="C57" s="7" t="s">
        <v>10</v>
      </c>
      <c r="D57" s="14">
        <f>VLOOKUP(C57,Segédlet!$B$2:$C$4,2)</f>
        <v>0.5</v>
      </c>
      <c r="E57" s="20"/>
      <c r="F57" s="23"/>
    </row>
    <row r="58" spans="1:6" ht="41.25" customHeight="1" hidden="1">
      <c r="A58" s="6"/>
      <c r="B58" s="16">
        <v>0.9</v>
      </c>
      <c r="C58" s="7" t="s">
        <v>9</v>
      </c>
      <c r="D58" s="14">
        <f>VLOOKUP(C58,Segédlet!$B$2:$C$4,2)</f>
        <v>0.1</v>
      </c>
      <c r="E58" s="21"/>
      <c r="F58" s="24"/>
    </row>
    <row r="59" spans="1:6" ht="41.25" customHeight="1">
      <c r="A59" s="6" t="s">
        <v>29</v>
      </c>
      <c r="B59" s="16">
        <v>0.1</v>
      </c>
      <c r="C59" s="7" t="s">
        <v>11</v>
      </c>
      <c r="D59" s="14">
        <f>VLOOKUP(C59,Segédlet!$B$2:$C$4,2)</f>
        <v>0.8</v>
      </c>
      <c r="E59" s="19" t="s">
        <v>47</v>
      </c>
      <c r="F59" s="22" t="s">
        <v>50</v>
      </c>
    </row>
    <row r="60" spans="1:6" ht="13.5" hidden="1">
      <c r="A60" s="6"/>
      <c r="B60" s="16">
        <v>0.2</v>
      </c>
      <c r="C60" s="7" t="s">
        <v>10</v>
      </c>
      <c r="D60" s="14">
        <f>VLOOKUP(C60,Segédlet!$B$2:$C$4,2)</f>
        <v>0.5</v>
      </c>
      <c r="E60" s="20"/>
      <c r="F60" s="23"/>
    </row>
    <row r="61" spans="1:6" ht="13.5" hidden="1">
      <c r="A61" s="6"/>
      <c r="B61" s="16">
        <v>0.9</v>
      </c>
      <c r="C61" s="7" t="s">
        <v>9</v>
      </c>
      <c r="D61" s="14">
        <f>VLOOKUP(C61,Segédlet!$B$2:$C$4,2)</f>
        <v>0.1</v>
      </c>
      <c r="E61" s="21"/>
      <c r="F61" s="24"/>
    </row>
    <row r="62" spans="1:6" ht="41.25" customHeight="1">
      <c r="A62" s="6" t="s">
        <v>30</v>
      </c>
      <c r="B62" s="16">
        <v>0.1</v>
      </c>
      <c r="C62" s="7" t="s">
        <v>11</v>
      </c>
      <c r="D62" s="14">
        <f>VLOOKUP(C62,Segédlet!$B$2:$C$4,2)</f>
        <v>0.8</v>
      </c>
      <c r="E62" s="19" t="s">
        <v>47</v>
      </c>
      <c r="F62" s="22" t="s">
        <v>64</v>
      </c>
    </row>
    <row r="63" spans="1:6" ht="41.25" customHeight="1" hidden="1">
      <c r="A63" s="6"/>
      <c r="B63" s="16">
        <v>0.2</v>
      </c>
      <c r="C63" s="7" t="s">
        <v>10</v>
      </c>
      <c r="D63" s="14">
        <f>VLOOKUP(C63,Segédlet!$B$2:$C$4,2)</f>
        <v>0.5</v>
      </c>
      <c r="E63" s="20"/>
      <c r="F63" s="23"/>
    </row>
    <row r="64" spans="1:6" ht="41.25" customHeight="1" hidden="1">
      <c r="A64" s="6"/>
      <c r="B64" s="16">
        <v>0.9</v>
      </c>
      <c r="C64" s="7" t="s">
        <v>9</v>
      </c>
      <c r="D64" s="14">
        <f>VLOOKUP(C64,Segédlet!$B$2:$C$4,2)</f>
        <v>0.1</v>
      </c>
      <c r="E64" s="21"/>
      <c r="F64" s="24"/>
    </row>
    <row r="65" spans="1:6" ht="95.25" customHeight="1">
      <c r="A65" s="6" t="s">
        <v>31</v>
      </c>
      <c r="B65" s="16">
        <v>0.1</v>
      </c>
      <c r="C65" s="7" t="s">
        <v>11</v>
      </c>
      <c r="D65" s="14">
        <f>VLOOKUP(C65,Segédlet!$B$2:$C$4,2)</f>
        <v>0.8</v>
      </c>
      <c r="E65" s="19" t="s">
        <v>47</v>
      </c>
      <c r="F65" s="22" t="s">
        <v>65</v>
      </c>
    </row>
    <row r="66" spans="1:6" ht="95.25" customHeight="1" hidden="1">
      <c r="A66" s="6"/>
      <c r="B66" s="16">
        <v>0.2</v>
      </c>
      <c r="C66" s="7" t="s">
        <v>10</v>
      </c>
      <c r="D66" s="14">
        <f>VLOOKUP(C66,Segédlet!$B$2:$C$4,2)</f>
        <v>0.5</v>
      </c>
      <c r="E66" s="20"/>
      <c r="F66" s="23"/>
    </row>
    <row r="67" spans="1:6" ht="95.25" customHeight="1" hidden="1">
      <c r="A67" s="6"/>
      <c r="B67" s="16">
        <v>0.8</v>
      </c>
      <c r="C67" s="7" t="s">
        <v>9</v>
      </c>
      <c r="D67" s="14">
        <f>VLOOKUP(C67,Segédlet!$B$2:$C$4,2)</f>
        <v>0.1</v>
      </c>
      <c r="E67" s="21"/>
      <c r="F67" s="24"/>
    </row>
    <row r="68" spans="1:6" ht="81.75" customHeight="1">
      <c r="A68" s="6" t="s">
        <v>66</v>
      </c>
      <c r="B68" s="16">
        <v>0.1</v>
      </c>
      <c r="C68" s="7" t="s">
        <v>11</v>
      </c>
      <c r="D68" s="14">
        <f>VLOOKUP(C68,Segédlet!$B$2:$C$4,2)</f>
        <v>0.8</v>
      </c>
      <c r="E68" s="19" t="s">
        <v>47</v>
      </c>
      <c r="F68" s="22" t="s">
        <v>67</v>
      </c>
    </row>
    <row r="69" spans="1:6" ht="81.75" customHeight="1" hidden="1">
      <c r="A69" s="6"/>
      <c r="B69" s="16">
        <v>0.2</v>
      </c>
      <c r="C69" s="7" t="s">
        <v>10</v>
      </c>
      <c r="D69" s="14">
        <f>VLOOKUP(C69,Segédlet!$B$2:$C$4,2)</f>
        <v>0.5</v>
      </c>
      <c r="E69" s="20"/>
      <c r="F69" s="23"/>
    </row>
    <row r="70" spans="1:6" ht="81.75" customHeight="1" hidden="1">
      <c r="A70" s="6"/>
      <c r="B70" s="16">
        <v>0.7</v>
      </c>
      <c r="C70" s="7" t="s">
        <v>9</v>
      </c>
      <c r="D70" s="14">
        <f>VLOOKUP(C70,Segédlet!$B$2:$C$4,2)</f>
        <v>0.1</v>
      </c>
      <c r="E70" s="21"/>
      <c r="F70" s="24"/>
    </row>
    <row r="71" spans="1:6" ht="54.75" customHeight="1">
      <c r="A71" s="6" t="s">
        <v>32</v>
      </c>
      <c r="B71" s="16">
        <v>0.2</v>
      </c>
      <c r="C71" s="7" t="s">
        <v>11</v>
      </c>
      <c r="D71" s="14">
        <f>VLOOKUP(C71,Segédlet!$B$2:$C$4,2)</f>
        <v>0.8</v>
      </c>
      <c r="E71" s="19" t="s">
        <v>47</v>
      </c>
      <c r="F71" s="22" t="s">
        <v>68</v>
      </c>
    </row>
    <row r="72" spans="1:6" ht="54.75" customHeight="1" hidden="1">
      <c r="A72" s="6"/>
      <c r="B72" s="16">
        <v>0.3</v>
      </c>
      <c r="C72" s="7" t="s">
        <v>11</v>
      </c>
      <c r="D72" s="14">
        <f>VLOOKUP(C72,Segédlet!$B$2:$C$4,2)</f>
        <v>0.8</v>
      </c>
      <c r="E72" s="20"/>
      <c r="F72" s="23"/>
    </row>
    <row r="73" spans="1:6" ht="54.75" customHeight="1" hidden="1">
      <c r="A73" s="6"/>
      <c r="B73" s="16">
        <v>0.7</v>
      </c>
      <c r="C73" s="7" t="s">
        <v>11</v>
      </c>
      <c r="D73" s="14">
        <f>VLOOKUP(C73,Segédlet!$B$2:$C$4,2)</f>
        <v>0.8</v>
      </c>
      <c r="E73" s="21"/>
      <c r="F73" s="24"/>
    </row>
    <row r="74" spans="1:6" ht="54.75" customHeight="1">
      <c r="A74" s="6" t="s">
        <v>33</v>
      </c>
      <c r="B74" s="16">
        <v>0.3</v>
      </c>
      <c r="C74" s="7" t="s">
        <v>11</v>
      </c>
      <c r="D74" s="14">
        <f>VLOOKUP(C74,Segédlet!$B$2:$C$4,2)</f>
        <v>0.8</v>
      </c>
      <c r="E74" s="7"/>
      <c r="F74" s="8" t="s">
        <v>76</v>
      </c>
    </row>
    <row r="75" spans="1:6" ht="54.75" customHeight="1">
      <c r="A75" s="6" t="s">
        <v>7</v>
      </c>
      <c r="B75" s="16">
        <v>0.3</v>
      </c>
      <c r="C75" s="7" t="s">
        <v>11</v>
      </c>
      <c r="D75" s="14">
        <f>VLOOKUP(C75,Segédlet!$B$2:$C$4,2)</f>
        <v>0.8</v>
      </c>
      <c r="E75" s="19" t="s">
        <v>55</v>
      </c>
      <c r="F75" s="22" t="s">
        <v>69</v>
      </c>
    </row>
    <row r="76" spans="1:6" ht="54.75" customHeight="1" hidden="1">
      <c r="A76" s="6"/>
      <c r="B76" s="16">
        <v>0.5</v>
      </c>
      <c r="C76" s="7" t="s">
        <v>10</v>
      </c>
      <c r="D76" s="14">
        <f>VLOOKUP(C76,Segédlet!$B$2:$C$4,2)</f>
        <v>0.5</v>
      </c>
      <c r="E76" s="20"/>
      <c r="F76" s="23"/>
    </row>
    <row r="77" spans="1:6" ht="54.75" customHeight="1" hidden="1">
      <c r="A77" s="6"/>
      <c r="B77" s="16">
        <v>0.5</v>
      </c>
      <c r="C77" s="7" t="s">
        <v>9</v>
      </c>
      <c r="D77" s="14">
        <f>VLOOKUP(C77,Segédlet!$B$2:$C$4,2)</f>
        <v>0.1</v>
      </c>
      <c r="E77" s="21"/>
      <c r="F77" s="24"/>
    </row>
    <row r="78" spans="1:6" ht="95.25" customHeight="1">
      <c r="A78" s="6" t="s">
        <v>8</v>
      </c>
      <c r="B78" s="16">
        <v>0.2</v>
      </c>
      <c r="C78" s="7" t="s">
        <v>11</v>
      </c>
      <c r="D78" s="14">
        <f>VLOOKUP(C78,Segédlet!$B$2:$C$4,2)</f>
        <v>0.8</v>
      </c>
      <c r="E78" s="19" t="s">
        <v>55</v>
      </c>
      <c r="F78" s="22" t="s">
        <v>69</v>
      </c>
    </row>
    <row r="79" spans="1:6" ht="95.25" customHeight="1" hidden="1">
      <c r="A79" s="6"/>
      <c r="B79" s="16">
        <v>0.4</v>
      </c>
      <c r="C79" s="7" t="s">
        <v>10</v>
      </c>
      <c r="D79" s="14">
        <f>VLOOKUP(C79,Segédlet!$B$2:$C$4,2)</f>
        <v>0.5</v>
      </c>
      <c r="E79" s="20"/>
      <c r="F79" s="23"/>
    </row>
    <row r="80" spans="1:6" ht="13.5" hidden="1">
      <c r="A80" s="6"/>
      <c r="B80" s="16">
        <v>0.8</v>
      </c>
      <c r="C80" s="7" t="s">
        <v>9</v>
      </c>
      <c r="D80" s="14">
        <f>VLOOKUP(C80,Segédlet!$B$2:$C$4,2)</f>
        <v>0.1</v>
      </c>
      <c r="E80" s="21"/>
      <c r="F80" s="24"/>
    </row>
    <row r="81" spans="1:6" ht="12.75">
      <c r="A81" s="9" t="s">
        <v>34</v>
      </c>
      <c r="B81" s="16">
        <v>0.3</v>
      </c>
      <c r="C81" s="7" t="s">
        <v>11</v>
      </c>
      <c r="D81" s="14">
        <f>VLOOKUP(C81,Segédlet!$B$2:$C$4,2)</f>
        <v>0.8</v>
      </c>
      <c r="E81" s="19" t="s">
        <v>47</v>
      </c>
      <c r="F81" s="22" t="s">
        <v>70</v>
      </c>
    </row>
    <row r="82" spans="1:6" ht="12.75" hidden="1">
      <c r="A82" s="9"/>
      <c r="B82" s="16">
        <v>0.6</v>
      </c>
      <c r="C82" s="7" t="s">
        <v>10</v>
      </c>
      <c r="D82" s="14">
        <f>VLOOKUP(C82,Segédlet!$B$2:$C$4,2)</f>
        <v>0.5</v>
      </c>
      <c r="E82" s="20"/>
      <c r="F82" s="23"/>
    </row>
    <row r="83" spans="1:6" ht="12.75" hidden="1">
      <c r="A83" s="9"/>
      <c r="B83" s="16">
        <v>0.7</v>
      </c>
      <c r="C83" s="7" t="s">
        <v>9</v>
      </c>
      <c r="D83" s="14">
        <f>VLOOKUP(C83,Segédlet!$B$2:$C$4,2)</f>
        <v>0.1</v>
      </c>
      <c r="E83" s="21"/>
      <c r="F83" s="24"/>
    </row>
    <row r="84" spans="1:6" ht="42.75" customHeight="1">
      <c r="A84" s="9" t="s">
        <v>35</v>
      </c>
      <c r="B84" s="16">
        <v>0.3</v>
      </c>
      <c r="C84" s="7" t="s">
        <v>11</v>
      </c>
      <c r="D84" s="14">
        <f>VLOOKUP(C84,Segédlet!$B$2:$C$4,2)</f>
        <v>0.8</v>
      </c>
      <c r="E84" s="19" t="s">
        <v>55</v>
      </c>
      <c r="F84" s="22" t="s">
        <v>56</v>
      </c>
    </row>
    <row r="85" spans="1:6" ht="24.75" customHeight="1" hidden="1">
      <c r="A85" s="9"/>
      <c r="B85" s="16">
        <v>0.6</v>
      </c>
      <c r="C85" s="7" t="s">
        <v>10</v>
      </c>
      <c r="D85" s="14">
        <f>VLOOKUP(C85,Segédlet!$B$2:$C$4,2)</f>
        <v>0.5</v>
      </c>
      <c r="E85" s="20"/>
      <c r="F85" s="23"/>
    </row>
    <row r="86" spans="1:6" ht="24.75" customHeight="1" hidden="1">
      <c r="A86" s="9"/>
      <c r="B86" s="16">
        <v>0.7</v>
      </c>
      <c r="C86" s="7" t="s">
        <v>9</v>
      </c>
      <c r="D86" s="14">
        <f>VLOOKUP(C86,Segédlet!$B$2:$C$4,2)</f>
        <v>0.1</v>
      </c>
      <c r="E86" s="21"/>
      <c r="F86" s="24"/>
    </row>
    <row r="87" spans="1:6" ht="25.5">
      <c r="A87" s="9" t="s">
        <v>36</v>
      </c>
      <c r="B87" s="16">
        <v>0.4</v>
      </c>
      <c r="C87" s="7" t="s">
        <v>11</v>
      </c>
      <c r="D87" s="14">
        <f>VLOOKUP(C87,Segédlet!$B$2:$C$4,2)</f>
        <v>0.8</v>
      </c>
      <c r="E87" s="19" t="s">
        <v>47</v>
      </c>
      <c r="F87" s="22" t="s">
        <v>71</v>
      </c>
    </row>
    <row r="88" spans="1:6" ht="12.75" hidden="1">
      <c r="A88" s="9"/>
      <c r="B88" s="16">
        <v>0.5</v>
      </c>
      <c r="C88" s="7" t="s">
        <v>10</v>
      </c>
      <c r="D88" s="14">
        <f>VLOOKUP(C88,Segédlet!$B$2:$C$4,2)</f>
        <v>0.5</v>
      </c>
      <c r="E88" s="20"/>
      <c r="F88" s="23"/>
    </row>
    <row r="89" spans="1:6" ht="12.75" hidden="1">
      <c r="A89" s="9"/>
      <c r="B89" s="16">
        <v>0.6</v>
      </c>
      <c r="C89" s="7" t="s">
        <v>9</v>
      </c>
      <c r="D89" s="14">
        <f>VLOOKUP(C89,Segédlet!$B$2:$C$4,2)</f>
        <v>0.1</v>
      </c>
      <c r="E89" s="21"/>
      <c r="F89" s="24"/>
    </row>
    <row r="90" spans="1:6" ht="63" customHeight="1">
      <c r="A90" s="9" t="s">
        <v>37</v>
      </c>
      <c r="B90" s="16">
        <v>0.2</v>
      </c>
      <c r="C90" s="7" t="s">
        <v>11</v>
      </c>
      <c r="D90" s="14">
        <f>VLOOKUP(C90,Segédlet!$B$2:$C$4,2)</f>
        <v>0.8</v>
      </c>
      <c r="E90" s="19" t="s">
        <v>47</v>
      </c>
      <c r="F90" s="22" t="s">
        <v>72</v>
      </c>
    </row>
    <row r="91" spans="1:6" ht="63" customHeight="1" hidden="1">
      <c r="A91" s="9"/>
      <c r="B91" s="16">
        <v>0.4</v>
      </c>
      <c r="C91" s="7" t="s">
        <v>10</v>
      </c>
      <c r="D91" s="14">
        <f>VLOOKUP(C91,Segédlet!$B$2:$C$4,2)</f>
        <v>0.5</v>
      </c>
      <c r="E91" s="20"/>
      <c r="F91" s="23"/>
    </row>
    <row r="92" spans="1:6" ht="63" customHeight="1" hidden="1">
      <c r="A92" s="9"/>
      <c r="B92" s="16">
        <v>0.6</v>
      </c>
      <c r="C92" s="7" t="s">
        <v>9</v>
      </c>
      <c r="D92" s="14">
        <f>VLOOKUP(C92,Segédlet!$B$2:$C$4,2)</f>
        <v>0.1</v>
      </c>
      <c r="E92" s="21"/>
      <c r="F92" s="24"/>
    </row>
    <row r="93" spans="1:6" ht="24.75" customHeight="1">
      <c r="A93" s="9" t="s">
        <v>38</v>
      </c>
      <c r="B93" s="16">
        <v>0.3</v>
      </c>
      <c r="C93" s="7" t="s">
        <v>11</v>
      </c>
      <c r="D93" s="14">
        <f>VLOOKUP(C93,Segédlet!$B$2:$C$4,2)</f>
        <v>0.8</v>
      </c>
      <c r="E93" s="19" t="s">
        <v>47</v>
      </c>
      <c r="F93" s="22" t="s">
        <v>73</v>
      </c>
    </row>
    <row r="94" spans="1:6" ht="24.75" customHeight="1" hidden="1">
      <c r="A94" s="9"/>
      <c r="B94" s="16">
        <v>0.6</v>
      </c>
      <c r="C94" s="7" t="s">
        <v>10</v>
      </c>
      <c r="D94" s="14">
        <f>VLOOKUP(C94,Segédlet!$B$2:$C$4,2)</f>
        <v>0.5</v>
      </c>
      <c r="E94" s="20"/>
      <c r="F94" s="23"/>
    </row>
    <row r="95" spans="1:6" ht="24.75" customHeight="1" hidden="1">
      <c r="A95" s="9"/>
      <c r="B95" s="16">
        <v>0.7</v>
      </c>
      <c r="C95" s="7" t="s">
        <v>9</v>
      </c>
      <c r="D95" s="14">
        <f>VLOOKUP(C95,Segédlet!$B$2:$C$4,2)</f>
        <v>0.1</v>
      </c>
      <c r="E95" s="21"/>
      <c r="F95" s="24"/>
    </row>
    <row r="96" spans="1:6" ht="63" customHeight="1">
      <c r="A96" s="9" t="s">
        <v>39</v>
      </c>
      <c r="B96" s="16">
        <v>0.2</v>
      </c>
      <c r="C96" s="7" t="s">
        <v>11</v>
      </c>
      <c r="D96" s="14">
        <f>VLOOKUP(C96,Segédlet!$B$2:$C$4,2)</f>
        <v>0.8</v>
      </c>
      <c r="E96" s="19" t="s">
        <v>47</v>
      </c>
      <c r="F96" s="22" t="s">
        <v>68</v>
      </c>
    </row>
    <row r="97" spans="1:6" ht="63" customHeight="1" hidden="1">
      <c r="A97" s="9"/>
      <c r="B97" s="16">
        <v>0.6</v>
      </c>
      <c r="C97" s="7" t="s">
        <v>10</v>
      </c>
      <c r="D97" s="14">
        <f>VLOOKUP(C97,Segédlet!$B$2:$C$4,2)</f>
        <v>0.5</v>
      </c>
      <c r="E97" s="20"/>
      <c r="F97" s="23"/>
    </row>
    <row r="98" spans="1:6" ht="63" customHeight="1" hidden="1">
      <c r="A98" s="9"/>
      <c r="B98" s="16">
        <v>0.8</v>
      </c>
      <c r="C98" s="7" t="s">
        <v>9</v>
      </c>
      <c r="D98" s="14">
        <f>VLOOKUP(C98,Segédlet!$B$2:$C$4,2)</f>
        <v>0.1</v>
      </c>
      <c r="E98" s="21"/>
      <c r="F98" s="24"/>
    </row>
    <row r="99" spans="1:6" ht="25.5">
      <c r="A99" s="9" t="s">
        <v>40</v>
      </c>
      <c r="B99" s="16">
        <v>0.1</v>
      </c>
      <c r="C99" s="7" t="s">
        <v>11</v>
      </c>
      <c r="D99" s="14">
        <f>VLOOKUP(C99,Segédlet!$B$2:$C$4,2)</f>
        <v>0.8</v>
      </c>
      <c r="E99" s="19" t="s">
        <v>47</v>
      </c>
      <c r="F99" s="22" t="s">
        <v>68</v>
      </c>
    </row>
    <row r="100" spans="1:6" ht="12.75" hidden="1">
      <c r="A100" s="9"/>
      <c r="B100" s="16">
        <v>0.3</v>
      </c>
      <c r="C100" s="7" t="s">
        <v>10</v>
      </c>
      <c r="D100" s="14">
        <f>VLOOKUP(C100,Segédlet!$B$2:$C$4,2)</f>
        <v>0.5</v>
      </c>
      <c r="E100" s="20"/>
      <c r="F100" s="23"/>
    </row>
    <row r="101" spans="1:6" ht="12.75" hidden="1">
      <c r="A101" s="9"/>
      <c r="B101" s="16">
        <v>0.8</v>
      </c>
      <c r="C101" s="7" t="s">
        <v>9</v>
      </c>
      <c r="D101" s="14">
        <f>VLOOKUP(C101,Segédlet!$B$2:$C$4,2)</f>
        <v>0.1</v>
      </c>
      <c r="E101" s="21"/>
      <c r="F101" s="24"/>
    </row>
    <row r="102" spans="1:6" ht="60" customHeight="1">
      <c r="A102" s="9" t="s">
        <v>57</v>
      </c>
      <c r="B102" s="16">
        <v>0.2</v>
      </c>
      <c r="C102" s="7" t="s">
        <v>11</v>
      </c>
      <c r="D102" s="14">
        <f>VLOOKUP(C102,Segédlet!$B$2:$C$4,2)</f>
        <v>0.8</v>
      </c>
      <c r="E102" s="19" t="s">
        <v>47</v>
      </c>
      <c r="F102" s="22" t="s">
        <v>74</v>
      </c>
    </row>
    <row r="103" spans="1:6" ht="37.5" customHeight="1" hidden="1">
      <c r="A103" s="9"/>
      <c r="B103" s="16">
        <v>0.5</v>
      </c>
      <c r="C103" s="7" t="s">
        <v>10</v>
      </c>
      <c r="D103" s="14">
        <f>VLOOKUP(C103,Segédlet!$B$2:$C$4,2)</f>
        <v>0.5</v>
      </c>
      <c r="E103" s="20"/>
      <c r="F103" s="23"/>
    </row>
    <row r="104" spans="1:6" ht="37.5" customHeight="1" hidden="1">
      <c r="A104" s="9"/>
      <c r="B104" s="16">
        <v>0.8</v>
      </c>
      <c r="C104" s="7" t="s">
        <v>9</v>
      </c>
      <c r="D104" s="14">
        <f>VLOOKUP(C104,Segédlet!$B$2:$C$4,2)</f>
        <v>0.1</v>
      </c>
      <c r="E104" s="21"/>
      <c r="F104" s="24"/>
    </row>
    <row r="105" spans="1:6" ht="37.5" customHeight="1">
      <c r="A105" s="9" t="s">
        <v>41</v>
      </c>
      <c r="B105" s="16">
        <v>0.1</v>
      </c>
      <c r="C105" s="7" t="s">
        <v>11</v>
      </c>
      <c r="D105" s="14">
        <f>VLOOKUP(C105,Segédlet!$B$2:$C$4,2)</f>
        <v>0.8</v>
      </c>
      <c r="E105" s="19" t="s">
        <v>47</v>
      </c>
      <c r="F105" s="22" t="s">
        <v>74</v>
      </c>
    </row>
    <row r="106" spans="1:6" ht="37.5" customHeight="1" hidden="1">
      <c r="A106" s="9"/>
      <c r="B106" s="16">
        <v>0.5</v>
      </c>
      <c r="C106" s="7" t="s">
        <v>10</v>
      </c>
      <c r="D106" s="14">
        <f>VLOOKUP(C106,Segédlet!$B$2:$C$4,2)</f>
        <v>0.5</v>
      </c>
      <c r="E106" s="20"/>
      <c r="F106" s="23"/>
    </row>
    <row r="107" spans="1:6" ht="37.5" customHeight="1" hidden="1">
      <c r="A107" s="9"/>
      <c r="B107" s="16">
        <v>0.8</v>
      </c>
      <c r="C107" s="7" t="s">
        <v>9</v>
      </c>
      <c r="D107" s="14">
        <f>VLOOKUP(C107,Segédlet!$B$2:$C$4,2)</f>
        <v>0.1</v>
      </c>
      <c r="E107" s="21"/>
      <c r="F107" s="24"/>
    </row>
    <row r="108" spans="1:6" ht="37.5" customHeight="1">
      <c r="A108" s="9" t="s">
        <v>42</v>
      </c>
      <c r="B108" s="16">
        <v>0.3</v>
      </c>
      <c r="C108" s="7" t="s">
        <v>11</v>
      </c>
      <c r="D108" s="14">
        <f>VLOOKUP(C108,Segédlet!$B$2:$C$4,2)</f>
        <v>0.8</v>
      </c>
      <c r="E108" s="19" t="s">
        <v>47</v>
      </c>
      <c r="F108" s="22" t="s">
        <v>71</v>
      </c>
    </row>
    <row r="109" spans="1:6" ht="37.5" customHeight="1" hidden="1">
      <c r="A109" s="9"/>
      <c r="B109" s="16">
        <v>0.5</v>
      </c>
      <c r="C109" s="7" t="s">
        <v>10</v>
      </c>
      <c r="D109" s="14">
        <f>VLOOKUP(C109,Segédlet!$B$2:$C$4,2)</f>
        <v>0.5</v>
      </c>
      <c r="E109" s="20"/>
      <c r="F109" s="23"/>
    </row>
    <row r="110" spans="1:6" ht="37.5" customHeight="1" hidden="1">
      <c r="A110" s="9"/>
      <c r="B110" s="16">
        <v>0.7</v>
      </c>
      <c r="C110" s="7" t="s">
        <v>9</v>
      </c>
      <c r="D110" s="14">
        <f>VLOOKUP(C110,Segédlet!$B$2:$C$4,2)</f>
        <v>0.1</v>
      </c>
      <c r="E110" s="21"/>
      <c r="F110" s="24"/>
    </row>
    <row r="111" spans="1:6" ht="83.25" customHeight="1">
      <c r="A111" s="9" t="s">
        <v>43</v>
      </c>
      <c r="B111" s="16">
        <v>0.2</v>
      </c>
      <c r="C111" s="7" t="s">
        <v>11</v>
      </c>
      <c r="D111" s="14">
        <f>VLOOKUP(C111,Segédlet!$B$2:$C$4,2)</f>
        <v>0.8</v>
      </c>
      <c r="E111" s="19" t="s">
        <v>47</v>
      </c>
      <c r="F111" s="22" t="s">
        <v>72</v>
      </c>
    </row>
    <row r="112" spans="1:6" ht="37.5" customHeight="1" hidden="1">
      <c r="A112" s="9"/>
      <c r="B112" s="16">
        <v>0.3</v>
      </c>
      <c r="C112" s="7" t="s">
        <v>10</v>
      </c>
      <c r="D112" s="14">
        <f>VLOOKUP(C112,Segédlet!$B$2:$C$4,2)</f>
        <v>0.5</v>
      </c>
      <c r="E112" s="20"/>
      <c r="F112" s="23"/>
    </row>
    <row r="113" spans="1:6" ht="46.5" customHeight="1" hidden="1">
      <c r="A113" s="9"/>
      <c r="B113" s="16">
        <v>0.8</v>
      </c>
      <c r="C113" s="7" t="s">
        <v>9</v>
      </c>
      <c r="D113" s="14">
        <f>VLOOKUP(C113,Segédlet!$B$2:$C$4,2)</f>
        <v>0.1</v>
      </c>
      <c r="E113" s="21"/>
      <c r="F113" s="24"/>
    </row>
    <row r="114" spans="1:6" ht="114.75" customHeight="1">
      <c r="A114" s="9" t="s">
        <v>44</v>
      </c>
      <c r="B114" s="16">
        <v>0.3</v>
      </c>
      <c r="C114" s="7" t="s">
        <v>11</v>
      </c>
      <c r="D114" s="14">
        <f>VLOOKUP(C114,Segédlet!$B$2:$C$4,2)</f>
        <v>0.8</v>
      </c>
      <c r="E114" s="19" t="s">
        <v>47</v>
      </c>
      <c r="F114" s="22" t="s">
        <v>71</v>
      </c>
    </row>
    <row r="115" spans="1:6" ht="12.75" hidden="1">
      <c r="A115" s="10"/>
      <c r="B115" s="16">
        <v>0.6</v>
      </c>
      <c r="C115" s="7" t="s">
        <v>10</v>
      </c>
      <c r="D115" s="14">
        <f>VLOOKUP(C115,Segédlet!$B$2:$C$4,2)</f>
        <v>0.5</v>
      </c>
      <c r="E115" s="20"/>
      <c r="F115" s="23"/>
    </row>
    <row r="116" spans="1:6" ht="13.5" hidden="1" thickBot="1">
      <c r="A116" s="11"/>
      <c r="B116" s="17">
        <v>0.3</v>
      </c>
      <c r="C116" s="12" t="s">
        <v>9</v>
      </c>
      <c r="D116" s="14">
        <f>VLOOKUP(C116,Segédlet!$B$2:$C$4,2)</f>
        <v>0.1</v>
      </c>
      <c r="E116" s="21"/>
      <c r="F116" s="24"/>
    </row>
  </sheetData>
  <mergeCells count="76">
    <mergeCell ref="E111:E113"/>
    <mergeCell ref="F111:F113"/>
    <mergeCell ref="E114:E116"/>
    <mergeCell ref="F114:F116"/>
    <mergeCell ref="E105:E107"/>
    <mergeCell ref="F105:F107"/>
    <mergeCell ref="E108:E110"/>
    <mergeCell ref="F108:F110"/>
    <mergeCell ref="E99:E101"/>
    <mergeCell ref="F99:F101"/>
    <mergeCell ref="E102:E104"/>
    <mergeCell ref="F102:F104"/>
    <mergeCell ref="E93:E95"/>
    <mergeCell ref="F93:F95"/>
    <mergeCell ref="E96:E98"/>
    <mergeCell ref="F96:F98"/>
    <mergeCell ref="E87:E89"/>
    <mergeCell ref="F87:F89"/>
    <mergeCell ref="E90:E92"/>
    <mergeCell ref="F90:F92"/>
    <mergeCell ref="E81:E83"/>
    <mergeCell ref="F81:F83"/>
    <mergeCell ref="E84:E86"/>
    <mergeCell ref="F84:F86"/>
    <mergeCell ref="E75:E77"/>
    <mergeCell ref="F75:F77"/>
    <mergeCell ref="E78:E80"/>
    <mergeCell ref="F78:F80"/>
    <mergeCell ref="E68:E70"/>
    <mergeCell ref="F68:F70"/>
    <mergeCell ref="E71:E73"/>
    <mergeCell ref="F71:F73"/>
    <mergeCell ref="E62:E64"/>
    <mergeCell ref="F62:F64"/>
    <mergeCell ref="E65:E67"/>
    <mergeCell ref="F65:F67"/>
    <mergeCell ref="E56:E58"/>
    <mergeCell ref="F56:F58"/>
    <mergeCell ref="E59:E61"/>
    <mergeCell ref="F59:F61"/>
    <mergeCell ref="E50:E52"/>
    <mergeCell ref="F50:F52"/>
    <mergeCell ref="E53:E55"/>
    <mergeCell ref="F53:F55"/>
    <mergeCell ref="E44:E46"/>
    <mergeCell ref="F44:F46"/>
    <mergeCell ref="E47:E49"/>
    <mergeCell ref="F47:F49"/>
    <mergeCell ref="E38:E40"/>
    <mergeCell ref="F38:F40"/>
    <mergeCell ref="E41:E43"/>
    <mergeCell ref="F41:F43"/>
    <mergeCell ref="E32:E34"/>
    <mergeCell ref="F32:F34"/>
    <mergeCell ref="E35:E37"/>
    <mergeCell ref="F35:F37"/>
    <mergeCell ref="E26:E28"/>
    <mergeCell ref="F26:F28"/>
    <mergeCell ref="E29:E31"/>
    <mergeCell ref="F29:F31"/>
    <mergeCell ref="E20:E22"/>
    <mergeCell ref="F20:F22"/>
    <mergeCell ref="E23:E25"/>
    <mergeCell ref="F23:F25"/>
    <mergeCell ref="E14:E16"/>
    <mergeCell ref="F14:F16"/>
    <mergeCell ref="E17:E19"/>
    <mergeCell ref="F17:F19"/>
    <mergeCell ref="E8:E10"/>
    <mergeCell ref="F8:F10"/>
    <mergeCell ref="E11:E13"/>
    <mergeCell ref="F11:F13"/>
    <mergeCell ref="E2:E4"/>
    <mergeCell ref="F2:F4"/>
    <mergeCell ref="E5:E7"/>
    <mergeCell ref="F5:F7"/>
  </mergeCells>
  <dataValidations count="3">
    <dataValidation type="list" allowBlank="1" showInputMessage="1" showErrorMessage="1" sqref="D2:D116">
      <formula1>Hatás_mértéke_1</formula1>
    </dataValidation>
    <dataValidation type="list" allowBlank="1" showInputMessage="1" showErrorMessage="1" sqref="C2:C116">
      <formula1>Hatás_mértéke</formula1>
    </dataValidation>
    <dataValidation type="list" allowBlank="1" showInputMessage="1" showErrorMessage="1" sqref="B2:B116">
      <formula1>Valószínűség</formula1>
    </dataValidation>
  </dataValidation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1"/>
  <sheetViews>
    <sheetView workbookViewId="0" topLeftCell="A22">
      <selection activeCell="B36" sqref="B36"/>
    </sheetView>
  </sheetViews>
  <sheetFormatPr defaultColWidth="9.140625" defaultRowHeight="12.75"/>
  <cols>
    <col min="1" max="1" width="31.421875" style="2" customWidth="1"/>
    <col min="2" max="2" width="23.421875" style="18" customWidth="1"/>
    <col min="3" max="3" width="24.00390625" style="2" hidden="1" customWidth="1"/>
    <col min="4" max="4" width="24.00390625" style="2" customWidth="1"/>
    <col min="5" max="5" width="25.7109375" style="13" bestFit="1" customWidth="1"/>
    <col min="6" max="6" width="85.421875" style="13" bestFit="1" customWidth="1"/>
  </cols>
  <sheetData>
    <row r="1" spans="1:6" ht="31.5">
      <c r="A1" s="3" t="s">
        <v>0</v>
      </c>
      <c r="B1" s="15" t="s">
        <v>1</v>
      </c>
      <c r="C1" s="4" t="s">
        <v>2</v>
      </c>
      <c r="D1" s="4" t="s">
        <v>2</v>
      </c>
      <c r="E1" s="4" t="s">
        <v>3</v>
      </c>
      <c r="F1" s="5" t="s">
        <v>4</v>
      </c>
    </row>
    <row r="2" spans="1:6" ht="41.25" customHeight="1" hidden="1">
      <c r="A2" s="6"/>
      <c r="B2" s="16">
        <v>0.3</v>
      </c>
      <c r="C2" s="7" t="s">
        <v>10</v>
      </c>
      <c r="D2" s="14">
        <v>0.5</v>
      </c>
      <c r="E2" s="20"/>
      <c r="F2" s="23"/>
    </row>
    <row r="3" spans="1:6" ht="41.25" customHeight="1" hidden="1">
      <c r="A3" s="6"/>
      <c r="B3" s="16">
        <v>0.8</v>
      </c>
      <c r="C3" s="7" t="s">
        <v>9</v>
      </c>
      <c r="D3" s="14">
        <v>0.1</v>
      </c>
      <c r="E3" s="21"/>
      <c r="F3" s="24"/>
    </row>
    <row r="4" spans="1:6" ht="27.75" customHeight="1">
      <c r="A4" s="6" t="s">
        <v>13</v>
      </c>
      <c r="B4" s="16">
        <v>0.1</v>
      </c>
      <c r="C4" s="7" t="s">
        <v>11</v>
      </c>
      <c r="D4" s="14">
        <v>0.8</v>
      </c>
      <c r="E4" s="19" t="s">
        <v>47</v>
      </c>
      <c r="F4" s="22" t="s">
        <v>49</v>
      </c>
    </row>
    <row r="5" spans="1:6" ht="27.75" customHeight="1" hidden="1">
      <c r="A5" s="6"/>
      <c r="B5" s="16">
        <v>0.3</v>
      </c>
      <c r="C5" s="7" t="s">
        <v>10</v>
      </c>
      <c r="D5" s="14">
        <v>0.5</v>
      </c>
      <c r="E5" s="20"/>
      <c r="F5" s="23"/>
    </row>
    <row r="6" spans="1:6" ht="40.5" customHeight="1" hidden="1">
      <c r="A6" s="6"/>
      <c r="B6" s="16">
        <v>0.8</v>
      </c>
      <c r="C6" s="7" t="s">
        <v>9</v>
      </c>
      <c r="D6" s="14">
        <v>0.1</v>
      </c>
      <c r="E6" s="21"/>
      <c r="F6" s="24"/>
    </row>
    <row r="7" spans="1:6" ht="41.25" customHeight="1">
      <c r="A7" s="6" t="s">
        <v>14</v>
      </c>
      <c r="B7" s="16">
        <v>0.1</v>
      </c>
      <c r="C7" s="7" t="s">
        <v>11</v>
      </c>
      <c r="D7" s="14">
        <v>0.8</v>
      </c>
      <c r="E7" s="19" t="s">
        <v>47</v>
      </c>
      <c r="F7" s="22" t="s">
        <v>48</v>
      </c>
    </row>
    <row r="8" spans="1:6" ht="41.25" customHeight="1" hidden="1">
      <c r="A8" s="6"/>
      <c r="B8" s="16">
        <v>0.3</v>
      </c>
      <c r="C8" s="7" t="s">
        <v>10</v>
      </c>
      <c r="D8" s="14">
        <v>0.5</v>
      </c>
      <c r="E8" s="20"/>
      <c r="F8" s="23"/>
    </row>
    <row r="9" spans="1:6" ht="41.25" customHeight="1" hidden="1">
      <c r="A9" s="6"/>
      <c r="B9" s="16">
        <v>0.8</v>
      </c>
      <c r="C9" s="7" t="s">
        <v>9</v>
      </c>
      <c r="D9" s="14">
        <v>0.1</v>
      </c>
      <c r="E9" s="21"/>
      <c r="F9" s="24"/>
    </row>
    <row r="10" spans="1:6" ht="54.75" customHeight="1" hidden="1">
      <c r="A10" s="6"/>
      <c r="B10" s="16">
        <v>0.4</v>
      </c>
      <c r="C10" s="7" t="s">
        <v>10</v>
      </c>
      <c r="D10" s="14">
        <v>0.5</v>
      </c>
      <c r="E10" s="20"/>
      <c r="F10" s="23"/>
    </row>
    <row r="11" spans="1:6" ht="54.75" customHeight="1" hidden="1">
      <c r="A11" s="6"/>
      <c r="B11" s="16">
        <v>0.7</v>
      </c>
      <c r="C11" s="7" t="s">
        <v>9</v>
      </c>
      <c r="D11" s="14">
        <v>0.1</v>
      </c>
      <c r="E11" s="21"/>
      <c r="F11" s="24"/>
    </row>
    <row r="12" spans="1:6" ht="68.25" customHeight="1">
      <c r="A12" s="6" t="s">
        <v>16</v>
      </c>
      <c r="B12" s="16">
        <v>0.1</v>
      </c>
      <c r="C12" s="7" t="s">
        <v>11</v>
      </c>
      <c r="D12" s="14">
        <v>0.8</v>
      </c>
      <c r="E12" s="19" t="s">
        <v>47</v>
      </c>
      <c r="F12" s="22" t="s">
        <v>50</v>
      </c>
    </row>
    <row r="13" spans="1:6" ht="68.25" customHeight="1" hidden="1">
      <c r="A13" s="6"/>
      <c r="B13" s="16">
        <v>0.3</v>
      </c>
      <c r="C13" s="7" t="s">
        <v>10</v>
      </c>
      <c r="D13" s="14">
        <v>0.5</v>
      </c>
      <c r="E13" s="20"/>
      <c r="F13" s="23"/>
    </row>
    <row r="14" spans="1:6" ht="68.25" customHeight="1" hidden="1">
      <c r="A14" s="6"/>
      <c r="B14" s="16">
        <v>0.8</v>
      </c>
      <c r="C14" s="7" t="s">
        <v>9</v>
      </c>
      <c r="D14" s="14">
        <v>0.1</v>
      </c>
      <c r="E14" s="21"/>
      <c r="F14" s="24"/>
    </row>
    <row r="15" spans="1:6" ht="41.25" customHeight="1" hidden="1">
      <c r="A15" s="6"/>
      <c r="B15" s="16">
        <v>0.3</v>
      </c>
      <c r="C15" s="7" t="s">
        <v>10</v>
      </c>
      <c r="D15" s="14">
        <v>0.5</v>
      </c>
      <c r="E15" s="20"/>
      <c r="F15" s="23"/>
    </row>
    <row r="16" spans="1:6" ht="41.25" customHeight="1" hidden="1">
      <c r="A16" s="6"/>
      <c r="B16" s="16">
        <v>0.8</v>
      </c>
      <c r="C16" s="7" t="s">
        <v>9</v>
      </c>
      <c r="D16" s="14">
        <v>0.1</v>
      </c>
      <c r="E16" s="21"/>
      <c r="F16" s="24"/>
    </row>
    <row r="17" spans="1:6" ht="27.75" customHeight="1" hidden="1">
      <c r="A17" s="6"/>
      <c r="B17" s="16">
        <v>0.6</v>
      </c>
      <c r="C17" s="7" t="s">
        <v>10</v>
      </c>
      <c r="D17" s="14">
        <v>0.5</v>
      </c>
      <c r="E17" s="20"/>
      <c r="F17" s="23"/>
    </row>
    <row r="18" spans="1:6" ht="27.75" customHeight="1" hidden="1">
      <c r="A18" s="6"/>
      <c r="B18" s="16">
        <v>0.7</v>
      </c>
      <c r="C18" s="7" t="s">
        <v>9</v>
      </c>
      <c r="D18" s="14">
        <v>0.1</v>
      </c>
      <c r="E18" s="21"/>
      <c r="F18" s="24"/>
    </row>
    <row r="19" spans="1:6" ht="41.25" customHeight="1">
      <c r="A19" s="6" t="s">
        <v>19</v>
      </c>
      <c r="B19" s="16">
        <v>0.5</v>
      </c>
      <c r="C19" s="7" t="s">
        <v>11</v>
      </c>
      <c r="D19" s="14">
        <v>0.8</v>
      </c>
      <c r="E19" s="19" t="s">
        <v>47</v>
      </c>
      <c r="F19" s="22" t="s">
        <v>58</v>
      </c>
    </row>
    <row r="20" spans="1:6" ht="41.25" customHeight="1" hidden="1">
      <c r="A20" s="6"/>
      <c r="B20" s="16">
        <v>0.4</v>
      </c>
      <c r="C20" s="7" t="s">
        <v>10</v>
      </c>
      <c r="D20" s="14">
        <v>0.5</v>
      </c>
      <c r="E20" s="20"/>
      <c r="F20" s="23"/>
    </row>
    <row r="21" spans="1:6" ht="59.25" customHeight="1" hidden="1">
      <c r="A21" s="6"/>
      <c r="B21" s="16">
        <v>0.3</v>
      </c>
      <c r="C21" s="7" t="s">
        <v>9</v>
      </c>
      <c r="D21" s="14">
        <v>0.1</v>
      </c>
      <c r="E21" s="21"/>
      <c r="F21" s="24"/>
    </row>
    <row r="22" spans="1:6" ht="54.75" customHeight="1">
      <c r="A22" s="6" t="s">
        <v>20</v>
      </c>
      <c r="B22" s="16">
        <v>0.1</v>
      </c>
      <c r="C22" s="7" t="s">
        <v>11</v>
      </c>
      <c r="D22" s="14">
        <v>0.8</v>
      </c>
      <c r="E22" s="19" t="s">
        <v>47</v>
      </c>
      <c r="F22" s="22" t="s">
        <v>59</v>
      </c>
    </row>
    <row r="23" spans="1:6" ht="54.75" customHeight="1" hidden="1">
      <c r="A23" s="6"/>
      <c r="B23" s="16">
        <v>0.2</v>
      </c>
      <c r="C23" s="7" t="s">
        <v>10</v>
      </c>
      <c r="D23" s="14">
        <v>0.5</v>
      </c>
      <c r="E23" s="20"/>
      <c r="F23" s="23"/>
    </row>
    <row r="24" spans="1:6" ht="54.75" customHeight="1" hidden="1">
      <c r="A24" s="6"/>
      <c r="B24" s="16">
        <v>0.9</v>
      </c>
      <c r="C24" s="7" t="s">
        <v>9</v>
      </c>
      <c r="D24" s="14">
        <v>0.1</v>
      </c>
      <c r="E24" s="21"/>
      <c r="F24" s="24"/>
    </row>
    <row r="25" spans="1:6" ht="95.25" customHeight="1" hidden="1">
      <c r="A25" s="6"/>
      <c r="B25" s="16">
        <v>0.6</v>
      </c>
      <c r="C25" s="7" t="s">
        <v>10</v>
      </c>
      <c r="D25" s="14">
        <v>0.5</v>
      </c>
      <c r="E25" s="20"/>
      <c r="F25" s="23"/>
    </row>
    <row r="26" spans="1:6" ht="95.25" customHeight="1" hidden="1">
      <c r="A26" s="6"/>
      <c r="B26" s="16">
        <v>0.5</v>
      </c>
      <c r="C26" s="7" t="s">
        <v>9</v>
      </c>
      <c r="D26" s="14">
        <v>0.1</v>
      </c>
      <c r="E26" s="21"/>
      <c r="F26" s="24"/>
    </row>
    <row r="27" spans="1:6" ht="54.75" customHeight="1">
      <c r="A27" s="6" t="s">
        <v>23</v>
      </c>
      <c r="B27" s="16">
        <v>0.3</v>
      </c>
      <c r="C27" s="7" t="s">
        <v>11</v>
      </c>
      <c r="D27" s="14">
        <v>0.8</v>
      </c>
      <c r="E27" s="19" t="s">
        <v>47</v>
      </c>
      <c r="F27" s="22" t="s">
        <v>53</v>
      </c>
    </row>
    <row r="28" spans="1:6" ht="54.75" customHeight="1" hidden="1">
      <c r="A28" s="6"/>
      <c r="B28" s="16">
        <v>0.5</v>
      </c>
      <c r="C28" s="7" t="s">
        <v>10</v>
      </c>
      <c r="D28" s="14">
        <v>0.5</v>
      </c>
      <c r="E28" s="20"/>
      <c r="F28" s="23"/>
    </row>
    <row r="29" spans="1:6" ht="54.75" customHeight="1" hidden="1">
      <c r="A29" s="6"/>
      <c r="B29" s="16">
        <v>0.6</v>
      </c>
      <c r="C29" s="7" t="s">
        <v>9</v>
      </c>
      <c r="D29" s="14">
        <v>0.1</v>
      </c>
      <c r="E29" s="21"/>
      <c r="F29" s="24"/>
    </row>
    <row r="30" spans="1:6" ht="54.75" customHeight="1" hidden="1">
      <c r="A30" s="6"/>
      <c r="B30" s="16">
        <v>0.2</v>
      </c>
      <c r="C30" s="7" t="s">
        <v>10</v>
      </c>
      <c r="D30" s="14">
        <v>0.5</v>
      </c>
      <c r="E30" s="20"/>
      <c r="F30" s="23"/>
    </row>
    <row r="31" spans="1:6" ht="54.75" customHeight="1" hidden="1">
      <c r="A31" s="6"/>
      <c r="B31" s="16">
        <v>0.9</v>
      </c>
      <c r="C31" s="7" t="s">
        <v>9</v>
      </c>
      <c r="D31" s="14">
        <v>0.1</v>
      </c>
      <c r="E31" s="21"/>
      <c r="F31" s="24"/>
    </row>
    <row r="32" spans="1:6" ht="27.75" customHeight="1" hidden="1">
      <c r="A32" s="6"/>
      <c r="B32" s="16">
        <v>0.2</v>
      </c>
      <c r="C32" s="7" t="s">
        <v>10</v>
      </c>
      <c r="D32" s="14">
        <v>0.5</v>
      </c>
      <c r="E32" s="20"/>
      <c r="F32" s="23"/>
    </row>
    <row r="33" spans="1:6" ht="27.75" customHeight="1" hidden="1">
      <c r="A33" s="6"/>
      <c r="B33" s="16">
        <v>0.8</v>
      </c>
      <c r="C33" s="7" t="s">
        <v>9</v>
      </c>
      <c r="D33" s="14">
        <v>0.1</v>
      </c>
      <c r="E33" s="21"/>
      <c r="F33" s="24"/>
    </row>
    <row r="34" spans="1:6" ht="81.75" customHeight="1" hidden="1">
      <c r="A34" s="6"/>
      <c r="B34" s="16">
        <v>0.4</v>
      </c>
      <c r="C34" s="7" t="s">
        <v>10</v>
      </c>
      <c r="D34" s="14">
        <v>0.5</v>
      </c>
      <c r="E34" s="20"/>
      <c r="F34" s="23"/>
    </row>
    <row r="35" spans="1:6" ht="81.75" customHeight="1" hidden="1">
      <c r="A35" s="6"/>
      <c r="B35" s="16">
        <v>0.1</v>
      </c>
      <c r="C35" s="7"/>
      <c r="D35" s="14" t="e">
        <v>#N/A</v>
      </c>
      <c r="E35" s="21"/>
      <c r="F35" s="24"/>
    </row>
    <row r="36" spans="1:6" ht="95.25" customHeight="1">
      <c r="A36" s="6" t="s">
        <v>6</v>
      </c>
      <c r="B36" s="16">
        <v>0.1</v>
      </c>
      <c r="C36" s="7" t="s">
        <v>11</v>
      </c>
      <c r="D36" s="14">
        <v>0.8</v>
      </c>
      <c r="E36" s="19" t="s">
        <v>47</v>
      </c>
      <c r="F36" s="22" t="s">
        <v>52</v>
      </c>
    </row>
    <row r="37" spans="1:6" ht="95.25" customHeight="1" hidden="1">
      <c r="A37" s="6"/>
      <c r="B37" s="16">
        <v>0.3</v>
      </c>
      <c r="C37" s="7" t="s">
        <v>10</v>
      </c>
      <c r="D37" s="14">
        <v>0.5</v>
      </c>
      <c r="E37" s="20"/>
      <c r="F37" s="23"/>
    </row>
    <row r="38" spans="1:6" ht="95.25" customHeight="1" hidden="1">
      <c r="A38" s="6"/>
      <c r="B38" s="16">
        <v>0.9</v>
      </c>
      <c r="C38" s="7" t="s">
        <v>9</v>
      </c>
      <c r="D38" s="14">
        <v>0.1</v>
      </c>
      <c r="E38" s="21"/>
      <c r="F38" s="24"/>
    </row>
    <row r="39" spans="1:6" ht="41.25" customHeight="1" hidden="1">
      <c r="A39" s="6"/>
      <c r="B39" s="16">
        <v>0.2</v>
      </c>
      <c r="C39" s="7" t="s">
        <v>10</v>
      </c>
      <c r="D39" s="14">
        <v>0.5</v>
      </c>
      <c r="E39" s="20"/>
      <c r="F39" s="23"/>
    </row>
    <row r="40" spans="1:6" ht="41.25" customHeight="1" hidden="1">
      <c r="A40" s="6"/>
      <c r="B40" s="16">
        <v>0.9</v>
      </c>
      <c r="C40" s="7" t="s">
        <v>9</v>
      </c>
      <c r="D40" s="14">
        <v>0.1</v>
      </c>
      <c r="E40" s="21"/>
      <c r="F40" s="24"/>
    </row>
    <row r="41" spans="1:6" ht="41.25" customHeight="1">
      <c r="A41" s="6" t="s">
        <v>30</v>
      </c>
      <c r="B41" s="16">
        <v>0.1</v>
      </c>
      <c r="C41" s="7" t="s">
        <v>11</v>
      </c>
      <c r="D41" s="14">
        <v>0.8</v>
      </c>
      <c r="E41" s="19" t="s">
        <v>47</v>
      </c>
      <c r="F41" s="22" t="s">
        <v>64</v>
      </c>
    </row>
    <row r="42" spans="1:6" ht="41.25" customHeight="1" hidden="1">
      <c r="A42" s="6"/>
      <c r="B42" s="16">
        <v>0.2</v>
      </c>
      <c r="C42" s="7" t="s">
        <v>10</v>
      </c>
      <c r="D42" s="14">
        <v>0.5</v>
      </c>
      <c r="E42" s="20"/>
      <c r="F42" s="23"/>
    </row>
    <row r="43" spans="1:6" ht="41.25" customHeight="1" hidden="1">
      <c r="A43" s="6"/>
      <c r="B43" s="16">
        <v>0.9</v>
      </c>
      <c r="C43" s="7" t="s">
        <v>9</v>
      </c>
      <c r="D43" s="14">
        <v>0.1</v>
      </c>
      <c r="E43" s="21"/>
      <c r="F43" s="24"/>
    </row>
    <row r="44" spans="1:6" ht="95.25" customHeight="1" hidden="1">
      <c r="A44" s="6"/>
      <c r="B44" s="16">
        <v>0.2</v>
      </c>
      <c r="C44" s="7" t="s">
        <v>10</v>
      </c>
      <c r="D44" s="14">
        <v>0.5</v>
      </c>
      <c r="E44" s="20"/>
      <c r="F44" s="23"/>
    </row>
    <row r="45" spans="1:6" ht="95.25" customHeight="1" hidden="1">
      <c r="A45" s="6"/>
      <c r="B45" s="16">
        <v>0.8</v>
      </c>
      <c r="C45" s="7" t="s">
        <v>9</v>
      </c>
      <c r="D45" s="14">
        <v>0.1</v>
      </c>
      <c r="E45" s="21"/>
      <c r="F45" s="24"/>
    </row>
    <row r="46" spans="1:6" ht="81.75" customHeight="1" hidden="1">
      <c r="A46" s="6"/>
      <c r="B46" s="16">
        <v>0.2</v>
      </c>
      <c r="C46" s="7" t="s">
        <v>10</v>
      </c>
      <c r="D46" s="14">
        <v>0.5</v>
      </c>
      <c r="E46" s="20"/>
      <c r="F46" s="23"/>
    </row>
    <row r="47" spans="1:6" ht="81.75" customHeight="1" hidden="1">
      <c r="A47" s="6"/>
      <c r="B47" s="16">
        <v>0.7</v>
      </c>
      <c r="C47" s="7" t="s">
        <v>9</v>
      </c>
      <c r="D47" s="14">
        <v>0.1</v>
      </c>
      <c r="E47" s="21"/>
      <c r="F47" s="24"/>
    </row>
    <row r="48" spans="1:6" ht="95.25" customHeight="1" hidden="1">
      <c r="A48" s="6"/>
      <c r="B48" s="16">
        <v>0.4</v>
      </c>
      <c r="C48" s="7" t="s">
        <v>10</v>
      </c>
      <c r="D48" s="14">
        <v>0.5</v>
      </c>
      <c r="E48" s="20"/>
      <c r="F48" s="23"/>
    </row>
    <row r="49" spans="1:6" ht="13.5" hidden="1">
      <c r="A49" s="6"/>
      <c r="B49" s="16">
        <v>0.8</v>
      </c>
      <c r="C49" s="7" t="s">
        <v>9</v>
      </c>
      <c r="D49" s="14">
        <v>0.1</v>
      </c>
      <c r="E49" s="21"/>
      <c r="F49" s="24"/>
    </row>
    <row r="50" spans="1:6" ht="12.75">
      <c r="A50" s="9" t="s">
        <v>34</v>
      </c>
      <c r="B50" s="16">
        <v>0.3</v>
      </c>
      <c r="C50" s="7" t="s">
        <v>11</v>
      </c>
      <c r="D50" s="14">
        <v>0.8</v>
      </c>
      <c r="E50" s="19" t="s">
        <v>47</v>
      </c>
      <c r="F50" s="22" t="s">
        <v>70</v>
      </c>
    </row>
    <row r="51" spans="1:6" ht="12.75" hidden="1">
      <c r="A51" s="9"/>
      <c r="B51" s="16">
        <v>0.6</v>
      </c>
      <c r="C51" s="7" t="s">
        <v>10</v>
      </c>
      <c r="D51" s="14">
        <v>0.5</v>
      </c>
      <c r="E51" s="20"/>
      <c r="F51" s="23"/>
    </row>
    <row r="52" spans="1:6" ht="12.75" hidden="1">
      <c r="A52" s="9"/>
      <c r="B52" s="16">
        <v>0.7</v>
      </c>
      <c r="C52" s="7" t="s">
        <v>9</v>
      </c>
      <c r="D52" s="14">
        <v>0.1</v>
      </c>
      <c r="E52" s="21"/>
      <c r="F52" s="24"/>
    </row>
    <row r="53" spans="1:6" ht="63" customHeight="1" hidden="1">
      <c r="A53" s="9"/>
      <c r="B53" s="16">
        <v>0.4</v>
      </c>
      <c r="C53" s="7" t="s">
        <v>10</v>
      </c>
      <c r="D53" s="14">
        <v>0.5</v>
      </c>
      <c r="E53" s="20"/>
      <c r="F53" s="23"/>
    </row>
    <row r="54" spans="1:6" ht="63" customHeight="1" hidden="1">
      <c r="A54" s="9"/>
      <c r="B54" s="16">
        <v>0.6</v>
      </c>
      <c r="C54" s="7" t="s">
        <v>9</v>
      </c>
      <c r="D54" s="14">
        <v>0.1</v>
      </c>
      <c r="E54" s="21"/>
      <c r="F54" s="24"/>
    </row>
    <row r="55" spans="1:6" ht="24.75" customHeight="1">
      <c r="A55" s="9" t="s">
        <v>38</v>
      </c>
      <c r="B55" s="16">
        <v>0.3</v>
      </c>
      <c r="C55" s="7" t="s">
        <v>11</v>
      </c>
      <c r="D55" s="14">
        <v>0.8</v>
      </c>
      <c r="E55" s="19" t="s">
        <v>47</v>
      </c>
      <c r="F55" s="22" t="s">
        <v>73</v>
      </c>
    </row>
    <row r="56" spans="1:6" ht="24.75" customHeight="1" hidden="1">
      <c r="A56" s="9"/>
      <c r="B56" s="16">
        <v>0.6</v>
      </c>
      <c r="C56" s="7" t="s">
        <v>10</v>
      </c>
      <c r="D56" s="14">
        <v>0.5</v>
      </c>
      <c r="E56" s="20"/>
      <c r="F56" s="23"/>
    </row>
    <row r="57" spans="1:6" ht="24.75" customHeight="1" hidden="1">
      <c r="A57" s="9"/>
      <c r="B57" s="16">
        <v>0.7</v>
      </c>
      <c r="C57" s="7" t="s">
        <v>9</v>
      </c>
      <c r="D57" s="14">
        <v>0.1</v>
      </c>
      <c r="E57" s="21"/>
      <c r="F57" s="24"/>
    </row>
    <row r="58" spans="1:6" ht="63" customHeight="1" hidden="1">
      <c r="A58" s="9"/>
      <c r="B58" s="16">
        <v>0.6</v>
      </c>
      <c r="C58" s="7" t="s">
        <v>10</v>
      </c>
      <c r="D58" s="14">
        <v>0.5</v>
      </c>
      <c r="E58" s="20"/>
      <c r="F58" s="23"/>
    </row>
    <row r="59" spans="1:6" ht="63" customHeight="1" hidden="1">
      <c r="A59" s="9"/>
      <c r="B59" s="16">
        <v>0.8</v>
      </c>
      <c r="C59" s="7" t="s">
        <v>9</v>
      </c>
      <c r="D59" s="14">
        <v>0.1</v>
      </c>
      <c r="E59" s="21"/>
      <c r="F59" s="24"/>
    </row>
    <row r="60" spans="1:6" ht="12.75" hidden="1">
      <c r="A60" s="10"/>
      <c r="B60" s="16">
        <v>0.6</v>
      </c>
      <c r="C60" s="7" t="s">
        <v>10</v>
      </c>
      <c r="D60" s="14">
        <v>0.5</v>
      </c>
      <c r="E60" s="20"/>
      <c r="F60" s="23"/>
    </row>
    <row r="61" spans="1:6" ht="13.5" hidden="1" thickBot="1">
      <c r="A61" s="11"/>
      <c r="B61" s="17">
        <v>0.3</v>
      </c>
      <c r="C61" s="12" t="s">
        <v>9</v>
      </c>
      <c r="D61" s="14">
        <v>0.1</v>
      </c>
      <c r="E61" s="21"/>
      <c r="F61" s="24"/>
    </row>
  </sheetData>
  <mergeCells count="50">
    <mergeCell ref="E60:E61"/>
    <mergeCell ref="F60:F61"/>
    <mergeCell ref="E55:E57"/>
    <mergeCell ref="F55:F57"/>
    <mergeCell ref="E58:E59"/>
    <mergeCell ref="F58:F59"/>
    <mergeCell ref="E53:E54"/>
    <mergeCell ref="F53:F54"/>
    <mergeCell ref="E50:E52"/>
    <mergeCell ref="F50:F52"/>
    <mergeCell ref="E48:E49"/>
    <mergeCell ref="F48:F49"/>
    <mergeCell ref="E46:E47"/>
    <mergeCell ref="F46:F47"/>
    <mergeCell ref="E41:E43"/>
    <mergeCell ref="F41:F43"/>
    <mergeCell ref="E44:E45"/>
    <mergeCell ref="F44:F45"/>
    <mergeCell ref="E39:E40"/>
    <mergeCell ref="F39:F40"/>
    <mergeCell ref="E34:E35"/>
    <mergeCell ref="F34:F35"/>
    <mergeCell ref="E36:E38"/>
    <mergeCell ref="F36:F38"/>
    <mergeCell ref="E30:E31"/>
    <mergeCell ref="F30:F31"/>
    <mergeCell ref="E32:E33"/>
    <mergeCell ref="F32:F33"/>
    <mergeCell ref="E25:E26"/>
    <mergeCell ref="F25:F26"/>
    <mergeCell ref="E27:E29"/>
    <mergeCell ref="F27:F29"/>
    <mergeCell ref="E22:E24"/>
    <mergeCell ref="F22:F24"/>
    <mergeCell ref="E17:E18"/>
    <mergeCell ref="F17:F18"/>
    <mergeCell ref="E19:E21"/>
    <mergeCell ref="F19:F21"/>
    <mergeCell ref="E12:E14"/>
    <mergeCell ref="F12:F14"/>
    <mergeCell ref="E15:E16"/>
    <mergeCell ref="F15:F16"/>
    <mergeCell ref="E7:E9"/>
    <mergeCell ref="F7:F9"/>
    <mergeCell ref="E10:E11"/>
    <mergeCell ref="F10:F11"/>
    <mergeCell ref="E2:E3"/>
    <mergeCell ref="F2:F3"/>
    <mergeCell ref="E4:E6"/>
    <mergeCell ref="F4:F6"/>
  </mergeCells>
  <dataValidations count="3">
    <dataValidation type="list" allowBlank="1" showInputMessage="1" showErrorMessage="1" sqref="B2:B61">
      <formula1>Valószínűség</formula1>
    </dataValidation>
    <dataValidation type="list" allowBlank="1" showInputMessage="1" showErrorMessage="1" sqref="C2:C61">
      <formula1>Hatás_mértéke</formula1>
    </dataValidation>
    <dataValidation type="list" allowBlank="1" showInputMessage="1" showErrorMessage="1" sqref="D2:D61">
      <formula1>Hatás_mértéke_1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Molnár Levente és Tsa Bt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Molnár Bálint</dc:creator>
  <cp:keywords/>
  <dc:description/>
  <cp:lastModifiedBy>Molnár Bálint</cp:lastModifiedBy>
  <dcterms:created xsi:type="dcterms:W3CDTF">2009-02-22T18:03:51Z</dcterms:created>
  <dcterms:modified xsi:type="dcterms:W3CDTF">2016-03-17T11:01:36Z</dcterms:modified>
  <cp:category/>
  <cp:version/>
  <cp:contentType/>
  <cp:contentStatus/>
</cp:coreProperties>
</file>